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40" windowHeight="5445" tabRatio="744" activeTab="0"/>
  </bookViews>
  <sheets>
    <sheet name="สรุปเงินวิจัยภายใน " sheetId="1" r:id="rId1"/>
  </sheets>
  <definedNames>
    <definedName name="_xlnm.Print_Titles" localSheetId="0">'สรุปเงินวิจัยภายใน '!$3:$4</definedName>
  </definedNames>
  <calcPr fullCalcOnLoad="1"/>
</workbook>
</file>

<file path=xl/sharedStrings.xml><?xml version="1.0" encoding="utf-8"?>
<sst xmlns="http://schemas.openxmlformats.org/spreadsheetml/2006/main" count="1177" uniqueCount="666">
  <si>
    <t>ลำดับที่</t>
  </si>
  <si>
    <t>งานวิจัย/งานสร้างสรรค์</t>
  </si>
  <si>
    <t>ชื่อนักวิจัยและสัดส่วนงานวิจัย</t>
  </si>
  <si>
    <t>สัดส่วนงานวิจัย</t>
  </si>
  <si>
    <t>ระยะเวลาในการดำเนินงาน</t>
  </si>
  <si>
    <t>จำนวนเงินวิจัยภายใน</t>
  </si>
  <si>
    <t>แหล่งทุนวิจัย</t>
  </si>
  <si>
    <t>วันที่ทำสัญญารับทุน</t>
  </si>
  <si>
    <t>แผ่นดิน</t>
  </si>
  <si>
    <t>รายได้</t>
  </si>
  <si>
    <t>คณะเทคโนโลยีการเกษตร</t>
  </si>
  <si>
    <t>ดร.พัฒนพงษ์  ทัดทา</t>
  </si>
  <si>
    <t xml:space="preserve">ต.ค.2554- </t>
  </si>
  <si>
    <t>ว่าที่ รต.ผศ.ดร.สมจิตร ถนอมวงศ์วัฒนะ</t>
  </si>
  <si>
    <t>ผศ.ดร.สุริยะ สะวานนท์</t>
  </si>
  <si>
    <t>ดร.ไฉน  น้อยแสง</t>
  </si>
  <si>
    <t>รศ.ดร.รังสรรค์ พาลพ่าย</t>
  </si>
  <si>
    <t>ที่ปรึกษา</t>
  </si>
  <si>
    <t>นางสุวดี  อิสรายุวพร</t>
  </si>
  <si>
    <t>ผศ.การันต์  ชีพนุรัตน์</t>
  </si>
  <si>
    <t>ผศ.ดร.อัญชลี  สวาสดิ์ธรรม</t>
  </si>
  <si>
    <t>ผศ.ศศินิษฐา  ถนอมวงศ์วัฒนะ</t>
  </si>
  <si>
    <t>นายจิระเดช  มณีรัตน์</t>
  </si>
  <si>
    <t>นายกฤษณ์ตินันท์ นวพงษ์ปวีณ</t>
  </si>
  <si>
    <t>นายวรกวี ชุมวรฐายี</t>
  </si>
  <si>
    <t>นางสาวบาจรีย์  ฉัตรทอง</t>
  </si>
  <si>
    <t>นายสุทธิชัย  สุทธิวราภิรักษ์</t>
  </si>
  <si>
    <t>นายสวัสดิ์  พิมพ์สุวรรณ</t>
  </si>
  <si>
    <t>การใช้กากอ้อยเป็นวัสดุปลูกพืชในระบบปลูกพืชไม่ใช้ดิน</t>
  </si>
  <si>
    <t>ผศ.จันทร์เพ็ญ  ชัยมงคล</t>
  </si>
  <si>
    <t>รศ.ดร.ดนัย  วรรณวนิช</t>
  </si>
  <si>
    <t>ผศ.นิยม  บัวบาน</t>
  </si>
  <si>
    <t>นายพิศาล  ตันสิน</t>
  </si>
  <si>
    <t>นางสาวปิยะภรณ์  จิตรเอก</t>
  </si>
  <si>
    <t>ผศ.ดร.รัชตา  ทนวิทูวัตร</t>
  </si>
  <si>
    <t>ผศ.ดร.ปิยะวดี  เจริญวัฒนะ</t>
  </si>
  <si>
    <t>นายวีระยุทธ  นาคทิพย์</t>
  </si>
  <si>
    <t>ว่าที่ร้อยโท ดร.เสถียร  โปกุล</t>
  </si>
  <si>
    <t>ผศ.วารินทร์  คอเหลี่ยม</t>
  </si>
  <si>
    <t xml:space="preserve">ผศ.การันต์  ชีพนุรัตน์ </t>
  </si>
  <si>
    <t>นางสุวดี   อิสรายุวพร</t>
  </si>
  <si>
    <t>ดร.ประภาพร  ศรีมุษิกโพธิ์</t>
  </si>
  <si>
    <t>แนวทางใหม่ในการลดปริมาณมันหมูแข็งในไส้กรอกเปรี้ยว</t>
  </si>
  <si>
    <t>นายประดิษฐ์  คำหนองไผ่</t>
  </si>
  <si>
    <t>นางสาวสุภาพร  ร่มโพธิ์ไทร</t>
  </si>
  <si>
    <t>ผศ.ดร.กลอยใจ  เชยกลิ่นเทศ</t>
  </si>
  <si>
    <t>ดร.ปาลิดา  ตั้งอนุรัตน์</t>
  </si>
  <si>
    <t>ดร.อินทิรา  ลิจันทร์พร</t>
  </si>
  <si>
    <t>ดร.นันท์ชนก  นันทะไชย</t>
  </si>
  <si>
    <t>ผศ.วัฒนา  วิริวุฒิกร</t>
  </si>
  <si>
    <t>ผศ.อรุณชัย  แก้วศรีงาม</t>
  </si>
  <si>
    <t>ศึกษาเบื้องต้นการใช้สารอินทรีย์บางชนิดเพื่อปลูกพืชอินทรีย์ในระบบไฮโดรโปนิกส์</t>
  </si>
  <si>
    <t>ผศ.สมใจ  เปรมสมิทธ์</t>
  </si>
  <si>
    <t>นายชาติชาย  โยเหลา</t>
  </si>
  <si>
    <t xml:space="preserve">ดร.ปาลิดา  ตั้งอนุรัตน์ </t>
  </si>
  <si>
    <t>เครื่องลดความชื้นข้าวเปลือกด้วยคลื่นไมโครเวฟ</t>
  </si>
  <si>
    <t>ผศ.รัฐพล  จินะวงศ์</t>
  </si>
  <si>
    <t>ต.ค.54- ก.ย.55</t>
  </si>
  <si>
    <t>ผศ.สุจิน  สุนีย์</t>
  </si>
  <si>
    <t>นางสาวชลดา ปานสง</t>
  </si>
  <si>
    <t xml:space="preserve">การพัฒนารูปแบบศึกษาบันเทิงเพื่อส่งเสริมการเรียนรู้ในระดับปริญญาตรี </t>
  </si>
  <si>
    <t>ผศ.เทียมยศ  ปะสาวะโน</t>
  </si>
  <si>
    <t>นายสุนทร  ละอองนวล</t>
  </si>
  <si>
    <t>ผศ.สุเมธ  พลับพลา</t>
  </si>
  <si>
    <t>นายธงชาติ  พิกุลทอง</t>
  </si>
  <si>
    <t>ผศ.สิริพร  อั้งโสภา</t>
  </si>
  <si>
    <t>ผศ.ดร.สุภาพร  แพรวพนิต</t>
  </si>
  <si>
    <t xml:space="preserve">นางสุกัญญา  บุญศรี </t>
  </si>
  <si>
    <t>นายชิชญาสุ์  บุญมี</t>
  </si>
  <si>
    <t>นายณัฐนนท์  รัตนไชย</t>
  </si>
  <si>
    <t>นายทวีศักดิ์  สุขเจริญทรัพย์</t>
  </si>
  <si>
    <t>นางสาวรินรดี  พรวิริยะสกุล</t>
  </si>
  <si>
    <t>นางสาวอังค์วรา วงษ์รักษา</t>
  </si>
  <si>
    <t>นางสาวอังค์วรา  วงษ์รักษา</t>
  </si>
  <si>
    <t>นางสาววรินรดี พรวิริยะสกุล</t>
  </si>
  <si>
    <t>การเตรียมความพร้อมด้านการจัดการศึกษาของมหาวิทยาลัยเทคโนโลยี</t>
  </si>
  <si>
    <t>ผศ.สุชาดา  งามประภาวัฒน์</t>
  </si>
  <si>
    <t>ผศ.สาคร  ชลสาคร</t>
  </si>
  <si>
    <t>ดร.สุภา  จุฬคุปต์</t>
  </si>
  <si>
    <t>โครงการวิจัยกระบวนการสร้างภาพลักษณ์ของคณะเทคโนโลยีสื่อสารมวลชน</t>
  </si>
  <si>
    <t>นางสาวรัตติกาล  เจนจัด</t>
  </si>
  <si>
    <t xml:space="preserve">นางสาวณัฐวิภา  สินสุวรรณ </t>
  </si>
  <si>
    <t>นายปิยพงษ์  อิงไธสง</t>
  </si>
  <si>
    <t>นางสาวประภาภร  ดลกิจ</t>
  </si>
  <si>
    <t>นายอิทธิพล  โพธิพันธุ์</t>
  </si>
  <si>
    <t>นายสุวัฒน์  พื้นผา</t>
  </si>
  <si>
    <t>โครงการวิจัยการผลิตสื่อโขนโดยใช้เทคนิคโมชั่นแค็ปเจอร์</t>
  </si>
  <si>
    <t>นายอุกฤษ  ณ สงขลา</t>
  </si>
  <si>
    <t>โครงการวิจัยการใช้เว็บบล๊อกในการเรียนการสอนรายวิชาเทคโนโลยีมัลติมีเดีย</t>
  </si>
  <si>
    <t>ดร.ณัปคัลภภ์  กิติสุนทรพิศาล</t>
  </si>
  <si>
    <t>อ.สุรชัย  ขันแก้ว</t>
  </si>
  <si>
    <t>อ.อัครเดช  ทองสว่าง</t>
  </si>
  <si>
    <t>โครงการวิจัยการพัฒนาบรรจุภัณฑ์เพื่อการขนส่งผลิตภัณฑ์หินทรายเทียม</t>
  </si>
  <si>
    <t xml:space="preserve">อ.อัครเดช  ทองสว่าง </t>
  </si>
  <si>
    <t>ผศ.ประทุมทอง ไตรรัตน์</t>
  </si>
  <si>
    <t>ดร.อุรวิศ  ตั้งกิจวิวัฒน์</t>
  </si>
  <si>
    <t>คณะบริหารธุรกิจ</t>
  </si>
  <si>
    <t>ผศ.สุภา  ทองคง</t>
  </si>
  <si>
    <t>อ.ธัญวรัตน์  สุวรรณะ</t>
  </si>
  <si>
    <t>อ.ธฤษญา  ขันธ์แก้ว</t>
  </si>
  <si>
    <t>อ.ศรีสมร  ดวงภมร</t>
  </si>
  <si>
    <t>อ.ปัทมน์ฉัตต์  อนุรักษฤานนท์</t>
  </si>
  <si>
    <t>การเปรียบเทียบความสามารถทางการแข่งขันของตลาดน้ำดอนหวาย อำเภอ</t>
  </si>
  <si>
    <t>สามพรานและตลาดน้ำลำพญาอำเภอบางเลน จังหวัดนครปฐม</t>
  </si>
  <si>
    <t>อ.สุวภัทร  จันทร์เมฆา</t>
  </si>
  <si>
    <t>ผศ.ดร.ปณิศา  มีจินดา</t>
  </si>
  <si>
    <t>ผศ.นิช์ชกรณ์ ตันติวณิชชานนท์</t>
  </si>
  <si>
    <t>ธ.ค.54 - ส.ค.55</t>
  </si>
  <si>
    <t>การพัฒนาคุณภาพชีวิตของผู้ประกอบอาชีพมอเตอร์ไซด์รับจ้างในเขตกรุงเทพ</t>
  </si>
  <si>
    <t>มหานครและปริมณฑล</t>
  </si>
  <si>
    <t>ปัจจัยที่มีความสัมพันธ์กับความรู้มุ่งสู่ความปลอดภัยของหัวหน้างานในโรงงาน</t>
  </si>
  <si>
    <t>อุตสาหกรรม</t>
  </si>
  <si>
    <t>บุคลิกภาพและอารมณ์ ต่อความคาดหวังของนักท่องเที่ยวที่ใช้บริการที่พัก</t>
  </si>
  <si>
    <t>อ.อ่าวนาง  จ.กระบี่</t>
  </si>
  <si>
    <t>ผศ.ฉัตรปารี  อยู่เย็น</t>
  </si>
  <si>
    <t>ดร.ไพบูลย์ ใสยาวงศ์</t>
  </si>
  <si>
    <t>ม.ค.55-ส.ค.55</t>
  </si>
  <si>
    <t>ผศ.ดร.เขมมารี  รักษ์ชูชีพ</t>
  </si>
  <si>
    <t>รศ.ดร.ชนงค์กรณ์  กุณฑลบุตร</t>
  </si>
  <si>
    <t>พ.ย.54-ก.ย.55</t>
  </si>
  <si>
    <t>อ.นฤมล  จิตรเอื้อ</t>
  </si>
  <si>
    <t>พ.ย.54-ส.ค.55</t>
  </si>
  <si>
    <t>ผศ.ญาศิณี  อัศเวศน์</t>
  </si>
  <si>
    <t>รศ.เนตร์พัณณา ยาวิราช</t>
  </si>
  <si>
    <t>อ.สุรีลักษณ์ (นิติธรรม) แก่นทอง</t>
  </si>
  <si>
    <t>อ.พรนภา  เปี่ยมไชย</t>
  </si>
  <si>
    <t>อ.มะดาโอะ สุหลง</t>
  </si>
  <si>
    <t>อ.สุรมงคล  นิ่มจิตต์</t>
  </si>
  <si>
    <t>อ.อภิสิทธ์  ตั้งเกียรติศิลป์</t>
  </si>
  <si>
    <t>ม.ค.55- ส.ค.55</t>
  </si>
  <si>
    <t>อ.โชติมา  โชติกเสถียร</t>
  </si>
  <si>
    <t>ผศ.นิกร  สีชาคำ</t>
  </si>
  <si>
    <t>ผศ.ทรรศิน  ศรีวราพงศ์</t>
  </si>
  <si>
    <t>อ.บุปฝา  โสภาสพ</t>
  </si>
  <si>
    <t>อ.สุธีลักษณ์  (นิติธรรม) แก่นทอง</t>
  </si>
  <si>
    <t xml:space="preserve">ปัจจัยที่มีผลต่อการพัฒนาคุณภาพชีวิตของผู้สูงวัยใน จังหวัดปทุมธานี </t>
  </si>
  <si>
    <t>รศ.ดร.สุดใจ  ทูลพานิชย์กิจ</t>
  </si>
  <si>
    <t>ธ.ค.54 - ก.ย.55</t>
  </si>
  <si>
    <t>อ.ชนาสิน  ธาราพิตร</t>
  </si>
  <si>
    <t xml:space="preserve">การจัดการความรู้สำหรับระบบให้คำปรึกษาการเรียน </t>
  </si>
  <si>
    <t>ผศ.ดร.สุรีรัตน์  อินทร์หม้อ</t>
  </si>
  <si>
    <t>มหาวิทยาลัยเทคโนโลยีราชมงคลธัญบุรี</t>
  </si>
  <si>
    <t>อ.สุภาพร  คูพิมาย</t>
  </si>
  <si>
    <t>อ.อภิรดา  สุทธิสานนท์</t>
  </si>
  <si>
    <t>อ.สุภิญญา  อนุกานนท์</t>
  </si>
  <si>
    <t>อ.สุทธิ ชัยพฤกษ์</t>
  </si>
  <si>
    <t>อ.จุฑาทิพย์  สองเมือง</t>
  </si>
  <si>
    <t xml:space="preserve">อ.สัญจิตา  อรชุนเลิศไมตรี </t>
  </si>
  <si>
    <t>ม.ค.55 - ก.ย.55</t>
  </si>
  <si>
    <t>รศ.สมชาย  หิรัญกิตติ</t>
  </si>
  <si>
    <t>ผศ.พิมพา  หิรัญกิตติ</t>
  </si>
  <si>
    <t>ผศ.สุรางค์  เทพศิริ</t>
  </si>
  <si>
    <t>ผศ.ญาศิณี อัศเวศน์</t>
  </si>
  <si>
    <t>อ.นัทธปราชญ์  นันทิวัฒน์กุล</t>
  </si>
  <si>
    <t>ผศ.สุภิญญา  อนุกานนท์</t>
  </si>
  <si>
    <t xml:space="preserve">ผศ.นิช์ชกรณ์  ตันติวณิชชานนท์ </t>
  </si>
  <si>
    <t>ธ.ค.54- ส.ค.55</t>
  </si>
  <si>
    <t>ผศ.เกยูร  ใยบัวกลิ่น</t>
  </si>
  <si>
    <t>ผศ.สุพรรณี  อินทร์แก้ว</t>
  </si>
  <si>
    <t>อ.วาสนา  เจริญสุข</t>
  </si>
  <si>
    <t>อ.ณัฐพงษ์  สีบุญเรือง</t>
  </si>
  <si>
    <t>รศ.สุวิมล  แม้นจริง</t>
  </si>
  <si>
    <t>พ.ย.54- ก.ย.55</t>
  </si>
  <si>
    <t>1 ปี</t>
  </si>
  <si>
    <t>วิทยาลัยการแพทย์แผนไทย</t>
  </si>
  <si>
    <t>คณะศิลปกรรมศาสตร์</t>
  </si>
  <si>
    <t>นายคมสัน  เรื่องโกศล</t>
  </si>
  <si>
    <t>การพัฒนาบทเรียนคอมพิวเตอร์ช่วยสอนวิชาทฤษฎีการขับร้องเพลงไทย</t>
  </si>
  <si>
    <t xml:space="preserve">นางเจตชรินทร์  จิรสันติธรรม </t>
  </si>
  <si>
    <t>นายชัยวัฒน์  เชาวน์รัตนะ</t>
  </si>
  <si>
    <t>นายศรศิลป์  ซึมกลาง</t>
  </si>
  <si>
    <t>นายสุรพันธ์  จันทนะสุต</t>
  </si>
  <si>
    <t xml:space="preserve">การศึกษาและพัฒนาผลิตภัณฑ์เครื่องประดับจากแก้ว </t>
  </si>
  <si>
    <t>การพัฒนาผลิตภัณฑ์เครื่องจักรสารเพื่อการส่งเสริมเศรษฐกิจสร้างสรรค์</t>
  </si>
  <si>
    <t>รศ.วรพงศ์  วรชาติอุดมพงศ์</t>
  </si>
  <si>
    <t>การพัฒนาใช้ฝุ่นดินที่เหลือใช้ในงานเซรามิกเพื่อสร้างสรรค์งานศิลปะ</t>
  </si>
  <si>
    <t>ผศ.สุจินต์  เพิ่มพูน</t>
  </si>
  <si>
    <t>ผศ.ดร.ปานฉัตท์  อินทร์คง</t>
  </si>
  <si>
    <t>นางเจตชรินทร์  จิระสันติธรรม</t>
  </si>
  <si>
    <t xml:space="preserve">การสร้างสรรค์ผลิตภัณฑหัตถกรรมประดับเปลือกหอยแมลงภู่ </t>
  </si>
  <si>
    <t>การพัฒนาแบบฝึกโสตทักษะสำหรับผู้เรียนดนตรีในระดับอุดมศึกษา</t>
  </si>
  <si>
    <t xml:space="preserve">การออกแบบภายในห้องสมุดประชาชน  จังหวัดปทุมธานี </t>
  </si>
  <si>
    <t>นายสุมิตร  งะบุรง</t>
  </si>
  <si>
    <t>การศึกษาและพัฒนาเก้าอี้ผักผ่อนจากเส้นใยตาล</t>
  </si>
  <si>
    <t xml:space="preserve">การสร้างสรรค์ผลิตภัณฑ์จากการปั้นดินไทย </t>
  </si>
  <si>
    <t>นางปวีณ์ริศา  บุญปาน</t>
  </si>
  <si>
    <t>คณะศิลปศาสตร์</t>
  </si>
  <si>
    <t>โครงการ การพัฒนาระบบการจัดการเรียนรู้ผ่านสื่ออิเล็กทรอนิกส์ (LMS) เรื่อง</t>
  </si>
  <si>
    <t>การอ่านจับใจความมหาวิทยาลัยเทคโนโลยีราชมงคลธัญบุรี</t>
  </si>
  <si>
    <t>นายโสภณ  สาทรสัมฤทธิ์ผล</t>
  </si>
  <si>
    <t>นายสมคิด  สวนศรี</t>
  </si>
  <si>
    <t>นางสายฝน  บูชา</t>
  </si>
  <si>
    <t xml:space="preserve">นางมธุรา  สวนศรี </t>
  </si>
  <si>
    <t xml:space="preserve">นางสาวสังวร  จันทรกร </t>
  </si>
  <si>
    <t>นางสาวอนงค์  รักษ์วงศ์</t>
  </si>
  <si>
    <t>นางสาวสุวรรณา  แตงอ่อน</t>
  </si>
  <si>
    <t>คณะเทคโนโลยีสื่อสารมวลชน</t>
  </si>
  <si>
    <t>คณะวิทยาศาสตร์และเทคโนโลยี</t>
  </si>
  <si>
    <t>การสังเคราะห์เส้นใยน้ำผึ้งนาโนเพื่อเป็นวัสดุสมานแผลต้นแบบทางการแพทย์</t>
  </si>
  <si>
    <t>60%
40%</t>
  </si>
  <si>
    <t>ü</t>
  </si>
  <si>
    <t>การเตรียมแผ่นเยื่อพอลิไวนิลลิดีนฟลูออไรด์ความพรุนสูง ด้วยวิธีอิเล็กโทรสปินนิง เสริมด้วยพลาสมาแบบไอซีพีสำหรับเยื่อแลกเปลี่ยนโปรตอน</t>
  </si>
  <si>
    <t>50%
30%
10%
10%</t>
  </si>
  <si>
    <t>รศ.ดร.อุษาพร  เสวกวิ</t>
  </si>
  <si>
    <t>1-ต.ค.-54ถึง</t>
  </si>
  <si>
    <t xml:space="preserve"> ผศ.ดร.นนทลี  พรธาดาวิทย์</t>
  </si>
  <si>
    <t xml:space="preserve"> อ.อมราภรณ์  เส็งพานิชย์</t>
  </si>
  <si>
    <t xml:space="preserve"> อ.วาสนา  ทองกำแหง</t>
  </si>
  <si>
    <t>การหาผลเฉลยของสมการไดโอแฟนไทน์</t>
  </si>
  <si>
    <t xml:space="preserve"> อ.อลงกต  สุวรรณมณี</t>
  </si>
  <si>
    <t xml:space="preserve"> อ.มงคล  ทาทอง</t>
  </si>
  <si>
    <t xml:space="preserve"> อ.อัคเรศ  สิงห์ทา</t>
  </si>
  <si>
    <t xml:space="preserve"> อ.กุลประภา  ศรีหมุด</t>
  </si>
  <si>
    <t>อ.ธาวัลย์  อัมพวา</t>
  </si>
  <si>
    <t>ศ.ดร.วิเชียร  เลาหโกศล</t>
  </si>
  <si>
    <t>การจัดการความปลอดภัยระบบจัดการความรู้กลุ่มงานวิจัย</t>
  </si>
  <si>
    <t>ผศ.ดร.สุวรินทร์ ปัทมวรคุณ
นายจตุรพิธ  เกราะแก้ว</t>
  </si>
  <si>
    <t>50% 50%</t>
  </si>
  <si>
    <t>1 ก.ค.54-30 ก.ย. 54</t>
  </si>
  <si>
    <t>อิทธิพลการเติมนาโนไทเทเนียมไดออกไซด์ต่อสมบัติของพอลิโอลิฟิน</t>
  </si>
  <si>
    <t xml:space="preserve">     50%     50%</t>
  </si>
  <si>
    <t>1 ตค 54-30 กย 55</t>
  </si>
  <si>
    <t>4 มค 55</t>
  </si>
  <si>
    <t>การเตรียมแคปพิลลารีคอลัมน์ชนิดนาโนสำหรับแก๊สโคมาโทรกราฟีโดยวิธีการประกอบตัวขึ้นเองของท่อนาโนคาร์บอน</t>
  </si>
  <si>
    <t>ผศ.ดร.จุฑารัตน์ ศริดารา         ผศ.ดร.ณัฐวรรณ คุปพิทยานันท์ ผศ.ดร.เลิศณรงค์ ศรีพนม      ดร.สิงห์โต สกุลเขมฤทัย      นายไพฑูรย์ ทรัพย์อุดม</t>
  </si>
  <si>
    <t>50%
10%
  10%   10% 20%</t>
  </si>
  <si>
    <t>การปรับปรุงสมบัติยางธรรมชาติโดยการจับตัวกับอนุภาคนาโนโคพอลิเมอร์</t>
  </si>
  <si>
    <t xml:space="preserve">ดร.ปรียาภรณ์ ไชยสัตย์           ดร.อมร ไชยสัตย์                         ดร.สิงห์โต สกุลเขมฤทัย          ดร.ศิริวรรณ ตี้ภู่               </t>
  </si>
  <si>
    <t xml:space="preserve">45%
45%
  5%   5% </t>
  </si>
  <si>
    <t>การเตรียมพอลิเมอร์แคปซูลที่หุ้มวัสดุเก็บความร้อนสำหรับผ้าที่ปรับสภาพความร้อนได้</t>
  </si>
  <si>
    <t xml:space="preserve">ดร.ปรียาภรณ์ ไชยสัตย์           ดร.อมร ไชยสัตย์                      ดร.ประเทืองทิพย์ ปานบำรุง     นายพงษ์นรินทร์ ชุมแสง               </t>
  </si>
  <si>
    <t xml:space="preserve">40%
30%
  20%   10% </t>
  </si>
  <si>
    <t>เชนเซอร์ตรวจวัดความเผ็ดของพริก</t>
  </si>
  <si>
    <t xml:space="preserve">60%
20%
  20%    </t>
  </si>
  <si>
    <t xml:space="preserve">การศึกษาการปลดปล่อยก๊าซเรือนกระจกของการการผลิตแชมพูสระผมและครีมนวดผมอัญชัน </t>
  </si>
  <si>
    <t xml:space="preserve">ผศ.ดร. สมพร เพลินใจ            รศ.ดร.อัญชลี สงวนพงษ์     นายกิตติพงษ์ จงศักดิ์สวัสดิ์ </t>
  </si>
  <si>
    <t xml:space="preserve">50%
25%
  25%   </t>
  </si>
  <si>
    <t>1 ก.ค. 54 –        30 ก.ย. 55</t>
  </si>
  <si>
    <t>23 สค 54</t>
  </si>
  <si>
    <t>การผลิตและควบคุมสารออกฤทธิ์ ของสมุนไพรว่านชักมดลูก ภายใต้การจัดการแสง ชนิด และอัตราปุ๋ย</t>
  </si>
  <si>
    <t>1 ตค 54 -          30 กย 55</t>
  </si>
  <si>
    <t>การทดสอบความสามารถในการยับยั้ง lipid peroxidation ในอาหารและเครื่องสำอางของสารสกัดกระดังงาไทย โดยเทคนิค TBARS assay</t>
  </si>
  <si>
    <t xml:space="preserve">อ. วรกวี ชุมวรฐายี  
 ผศ.ดร.สิริแข พงษ์สวัสดิ์
ดร. ดลนภา  แก้วภา                          </t>
  </si>
  <si>
    <t>50%
25%
25%</t>
  </si>
  <si>
    <t>1 ตค. 54-30 กย.55</t>
  </si>
  <si>
    <t>การศึกษาผลของแหล่งไนโตรเจนและสารชักนำต่อการย่อยลิกนินของ Trichoderma viride ในการผลิตเยื่อกระดาษจากกาบกล้วยน้ำว้า</t>
  </si>
  <si>
    <t xml:space="preserve">ผศ. สุจยา ฤทธิศร   
อ. ศิริพร  ลุนพรหม  
ผศ.ดร. สุกาญจน์  รัตนเลิศนุศร                               </t>
  </si>
  <si>
    <t>70%
20%
15%</t>
  </si>
  <si>
    <t>การเหนี่ยวนำสารไฟโตเคมิคอลจากการเพาะเลี้ยงเนื้อเยื่อกรรณิการ์</t>
  </si>
  <si>
    <t>ผศ.ดร. นพรัตน์ พุทธกาล
 ผศ.ดร. สุพรรณ โพธิ์ศรี
ดร. มรกต พุทธกาล
 ผศ.จุตพร เผ่าพงษ์ไทย
ดร.เสาวณีย์ บัวโทน</t>
  </si>
  <si>
    <t>30%
25%
25%
10%
10%</t>
  </si>
  <si>
    <t>การศึกษาการผลิตเอทานอลจากลำต้นธูปฤาษี</t>
  </si>
  <si>
    <t xml:space="preserve">อ. ศิริพร  ลุนพรหม 
ผศ.ดร.สิริแข พงษ์สวัสดิ์ 
อ. อัษฎาวุธ อารีสิริสุข 
ผศ. สุจยา ฤทธิศร  
อ.ประภาพร พงษ์ไทย           </t>
  </si>
  <si>
    <t>50%
20%
10%
10%
10%</t>
  </si>
  <si>
    <t>การศึกษาการแก้ปัญหาการใช้ศัพท์ทางชีววิทยาของนักศึกษาในวิชาชีววิทยา</t>
  </si>
  <si>
    <t>อ.กาญจนา ภิญโญภาพ</t>
  </si>
  <si>
    <t>การใช้ประโยชน์หัวเชื้อราปฎิปักษ์อัดเม็ดเพื่อการเกษตรแบบยั่งยืน</t>
  </si>
  <si>
    <t>ผศ.ดร. สุกาญจน์  รัตนเลิศนุศร ผศ. ฐิติยา ศรขวัญ 
ผศ. สุจยา ฤทธิศร</t>
  </si>
  <si>
    <t>45%
35%
20%</t>
  </si>
  <si>
    <t>การประยุกต์ใช้โซล่าเซลล์สำหรับการศึกษาลักษณะการผันผวนของอากาศช่วงเวลากลางวัน</t>
  </si>
  <si>
    <t>ดร.นิธิวัฒน์ ชูสกุล</t>
  </si>
  <si>
    <t>การพัฒนาโปรแกรมช่วยคำนวนวิชาปฏิการฟิสิกส์ 2 สำหรับ  นักศึกษาชั้นปีที่ 1 มหาวิทยาลัยเทคโนโลยีราชมงคลธัญบุรีโดยใช้วิชวลเบสิก</t>
  </si>
  <si>
    <t xml:space="preserve"> อ.จันทนี อุทธิสินธุ์                       รศ.วัชระ รอดสัมฤทธิ์ และ          ผศ.จรัส บุณยธรรมา</t>
  </si>
  <si>
    <t xml:space="preserve"> ผศ.แน่งน้อย    ทรงกำพล</t>
  </si>
  <si>
    <t>อ.สมนึก  ศรีสวัสดิ์</t>
  </si>
  <si>
    <t>อ.นรณัฐพล    อยากดี</t>
  </si>
  <si>
    <t>อ.อลงกต  สุวรรณมณี</t>
  </si>
  <si>
    <t>อ.มงคล  ทาทอง</t>
  </si>
  <si>
    <t>อ.อัคเรศ  สิงห์ทา</t>
  </si>
  <si>
    <t>4 เดือน</t>
  </si>
  <si>
    <t>ผศ.ดร ศรัณย์  ว่องไว</t>
  </si>
  <si>
    <t>ดร.อร่ามศรี อาภาอดุล</t>
  </si>
  <si>
    <t>นายเอกภักดิ์ ตันประยูร</t>
  </si>
  <si>
    <t>การหาปริพันธ์อย่างรวดเร็ว</t>
  </si>
  <si>
    <t xml:space="preserve"> รศ.วิรัตน์  ชาญศิริรัตนา</t>
  </si>
  <si>
    <t>เอกลักษณ์สำหรับจำนวนฟีโบนัชชี</t>
  </si>
  <si>
    <t>อ.นนธิยา  มากะเต</t>
  </si>
  <si>
    <t>อ.อมราภรณ์  เส็งพานิชย์</t>
  </si>
  <si>
    <t>อ.วาสนา  ทองกำแหง</t>
  </si>
  <si>
    <t xml:space="preserve"> อ.โอม  สถิตยนาค</t>
  </si>
  <si>
    <t>โครงการวิจัยการแก้ปัญหาการเรียนวิชาการเขียนโปรแกรมคอมพิวเตอร์สำหรับนักศึกษาปริญญาตรี สาขาเทคโนโลยีสารสนเทศ คณะวิทยาศาสตร์และเทคโนโลยี มทร.ธัญบุรี ในบทเรียนเรื่อง การเขียนโปรแกรมคอมพิวเตอร์ โดยใช้ภาษา C ด้วยสื่ออิเล็กทรอนิกส์</t>
  </si>
  <si>
    <t>อ.ธีระ  งามสันติกุล</t>
  </si>
  <si>
    <t>1 ตค 54 - 30 กย 55</t>
  </si>
  <si>
    <t>3 เม.ย 2555</t>
  </si>
  <si>
    <t>โครงการวิจัยการแก้ปัญหาการเรียนวิชาการสื่อสารข้อมูล สำหรับนักศึกษาปริญญาตรี สาขาเทคโนโลยีคอมพิวเตอร์ คณะวิทยาศาสตร์และเทคโนโลยี มทร.ธัญบุรี ในบทเรียนเรื่อง การการสื่อสารข้อมูล ด้วยสื่ออิเล็กทรอนิกส์</t>
  </si>
  <si>
    <t>อ.สุเทพ  เชาว์สนิท</t>
  </si>
  <si>
    <t>โครงการวิจัยการแก้ปัญหาการเรียนวิชาการเขียนโปรแกรมคอมพิวเตอร์เชิงวัตถุ สำหรับนักศึกษาปริญญาตรี สาขาเทคโนโลยีสารสนเทศ คณะวิทยาศาสตร์และเทคโนโลยี มทร.ธัญบุรี ในบทเรียนเรื่อง การเขียนโปรแกรมคอมพิวเตอร์ เชิงวัตถุ โดยใช้ภาษา JAVA ด้วยสื่ออิเล็กทรอนิกส์</t>
  </si>
  <si>
    <t>อ.จริญญา  ทะหลวย</t>
  </si>
  <si>
    <t>โครงการวิจัยการแก้ปัญหาการเรียนวิชาการออกแบบบนเว็บ สำหรับนักศึกษาปริญญาตรี สาขาเทคโนโลยีสารสนเทศ คณะวิทยาศาสตร์และเทคโนโลยี มทร.ธัญบุรี ในบทเรียนเรื่อง การออกแบบบนเว็บ ด้วยสื่ออิเล็กทรอนิกส์</t>
  </si>
  <si>
    <t>อ.ปริญญา  จันทร์แสงรัตน์</t>
  </si>
  <si>
    <t>การพัฒนาทักษะในการคิดเชิงตรรกะของนักศึกษาชั้นปี 3 สาขาวิทยาการคอมพิวเตอร์</t>
  </si>
  <si>
    <t xml:space="preserve"> อ.ทรงพล กลับวงษ์</t>
  </si>
  <si>
    <t xml:space="preserve">100%
</t>
  </si>
  <si>
    <t xml:space="preserve">การแก้ปัญหาการเรียนวิชาการเขียนโปรแกรมบนเว็บ สำหรับนักศึกษาระดับปริญญาตรี สาขาวิชาวิทยาการคอมพิวเตอร์ คณะวิทยาศาสตร์และเทคโนโลยี มหาวิทยาลัยเทคโนโลยีราชมงคลธัญบุรี ในบทเรียนเรื่องการเขียนโปรแกรมบนเว็บภาษา HTML ด้วยสื่ออิเล็กทรอนิกส์
</t>
  </si>
  <si>
    <t>อ.ปิยนันท์ เทียบศรไชย</t>
  </si>
  <si>
    <t xml:space="preserve"> การเปรียบเทียบผลสัมฤทธิ์ทางการเรียนและความพึงพอใจของผู้เรียนโดยใช้กิจกรรมหนังสืออิเล็กทรอนิกส์และบทเรียนสำเร็จรูปอิเล็กทรอนิกส์ในแบบอีเลิร์นนิ่งผ่านโปรแกรม Moodle รายวิชา ระบบสารสนเทศ สำหรับนักศึกษาปริญญาตรี สาขาวิทยาการคอมพิวเตอร์ คณะวิทยาศาสตร์และเทคโนโลยี มหาวิทยาเทคโนโลยีราชมงคลธัญบุรี
</t>
  </si>
  <si>
    <t>อ.สิริณา ช่วยเต็ม</t>
  </si>
  <si>
    <t>โครงร่างระบบช่วยสนับสนุนการตัดสินใจสำหรับการติดตามผู้กระทำความผิดในด้านก่อการร้ายในสามจังหวัดชายแดนภาคใต้</t>
  </si>
  <si>
    <t>อ.อุไรวรรณ อินทร์แหยม</t>
  </si>
  <si>
    <t>อ.นงลักษณ์  พรมทอง</t>
  </si>
  <si>
    <t xml:space="preserve"> เปรียบเทียบผลสัมฤทธิ์ทางการเรียนของนักศึกษาที่ผ่านกระบวนการคัดเลือกเข้าศึกษาที่แตกต่างกัน
</t>
  </si>
  <si>
    <t>อ.เมธา ศิริกูล</t>
  </si>
  <si>
    <t xml:space="preserve">การเปรียบเทียบผลสัมฤทธิ์ทางการเรียนและความพึงพอใจของผู้เรียนโดยใช้กิจกรรมหนังสืออิเล็กทรอนิกส์และบทเรียนสำเร็จรูปอิเล็กทรอนิกส์ในแบบอีเลิร์นนิ่งผ่านโปรแกรม Moodle รายวิชาการเขียนโปรแกรมเชิงวัตถุ สำหรับนักศึกษาปริญญาตรี สาขาวิทยาการคอมพิวเตอร์ คณะวิทยาศาสตร์และเทคโนโลยี มหาวิทยาเทคโนโลยีราชมงคลธัญบุรี
</t>
  </si>
  <si>
    <t>อ.คงเทพ บุญมี</t>
  </si>
  <si>
    <t xml:space="preserve">การศึกษาการปลดปล่อยก๊าซเรือนกระจกของการปลูกสมุนไพรฟ้าทะลายโจร </t>
  </si>
  <si>
    <t>3 เม ย 55</t>
  </si>
  <si>
    <t>การพัฒนาโฟโตอิเล็กโตรเคมิคอลเชลล์สำหรับกำจัดสารมลพิษจากน้ำทิ้งอุตสาหกรรมสิ่งทอ</t>
  </si>
  <si>
    <t xml:space="preserve">    60%       40%</t>
  </si>
  <si>
    <t>การศึกษาเปรียบเทียบผลสัมฤทธิ์ทางการเรียนเรื่องอะตอมและโครงสร้างโดยใช้บทเรียนออนไลน์กับการสอนแบบปกติของนักศึกษาที่เรียนวิชาเคมีสำหรับวิศวกร</t>
  </si>
  <si>
    <t>ผศ.ดำรงค์  คงสวัสดิ์</t>
  </si>
  <si>
    <t>การผลิตกระดาษจากเปลือกสับปะรด</t>
  </si>
  <si>
    <t>ผศ.ดร. นิตยา  โง้ววัฒนา        น.ส.กนกวรรณ ฤดีสิริศักดิ์    นายพงษ์นรินทร์ ชุมแสง       นายเจ๊ะฮาซัน เจ๊ะอุบง</t>
  </si>
  <si>
    <t xml:space="preserve">25%
25%
  25%   25% </t>
  </si>
  <si>
    <t>การศึกษาระบบสารละลายน้ำสองวัฏภาคในการสกัดแคดเมียม</t>
  </si>
  <si>
    <t>ดร.เสาวภาค  สุขตระกูลเวช    ดร.วณิภา นาคลดา                   นายประวิทย์ ลีลางามวงศา    ดร.ชาคร ชินวงศ์อมร                ดร.ศรีวไล โอมอภิญญาณ</t>
  </si>
  <si>
    <t>20%
20%
  20%   20% 20%</t>
  </si>
  <si>
    <t>การศึกษาเปรียบเทียบผลสัมฤทธิ์ทางการเรียนเรื่องการอ่านชื่อสารประกอบไฮโดรคาร์บอนและอนุพันธ์บทเรียนออนไลน์กับการสอนแบบปกติของนักศึกษาที่เรียนวิชาเคมีทั่วไป</t>
  </si>
  <si>
    <t>นางปรียา  นาคเงินทอง</t>
  </si>
  <si>
    <t>ศึกษาความเป็นไปได้ในการผลิตเอทานอลจากกากเมล็ดสบู่ดำ</t>
  </si>
  <si>
    <t>35%
20%
  15%   15% 15%</t>
  </si>
  <si>
    <t>การสังเคราะห์สารประกอบไทโอมอร์โฟลีน และอนุพันธ์โดยปฏิกิริยา Willgerodt-Kindler reaction</t>
  </si>
  <si>
    <t>60% 40%</t>
  </si>
  <si>
    <t>การเปรียบเทียบผลของความร้อนที่มีต่อการสลายของวิตามินอีในน้ำมันปาล์มดิบกับน้ำมันปาล์มที่ผ่านกระบวนการ</t>
  </si>
  <si>
    <t>ผศ.ดร.ณัฐวรรณ คุปพิทยานันท์</t>
  </si>
  <si>
    <t xml:space="preserve">แบบรายงานงบประมาณ/เงินสนับสนุนงานวิจัยภายในมหาวิทยาลัย ประจำปีการศึกษา 2554 </t>
  </si>
  <si>
    <t xml:space="preserve">การสร้างตัวพายีนที่เอื้อต่อการแสดงออกของโปรตีนสำหรับใช้ในเซลล์ของสัตว์เศรษฐกิจ </t>
  </si>
  <si>
    <t>ผศ.ฐิตยา ศรขวัญ                  น.ส.นรพร กลั่นประชา             ผศ.ดร.วัชระพงศ์ วรเศรษฐพงศ์ นายอรรถพร ศิริเมธากุล          น.ส.พรทิพย์ แซ่ลิ้ม</t>
  </si>
  <si>
    <t>ผศ.ดร.เลิศณรงค์  ศรีพนม        ผศ.ดร.จุฑารัตน์ ศริดารา</t>
  </si>
  <si>
    <t>คณะวิศวกรรมศาสตร์</t>
  </si>
  <si>
    <t>ผลกระทบของซีเมนต์เถ้าลอยและผงหินปูนต่อการขยายตัว</t>
  </si>
  <si>
    <t>ผศ.ดร.ปิติศานต์  กร้ำมาตร</t>
  </si>
  <si>
    <t>1  ปี</t>
  </si>
  <si>
    <t>ของมอร์ต้าในสารละลายซัลเฟตและคลอไรด์</t>
  </si>
  <si>
    <t>การพัฒนาสมบัติความต้านทานต่อการเกิดรอยขีดข่วนของ</t>
  </si>
  <si>
    <t>ดร.ฉันท์ทิพ  คำนวณทิพย์</t>
  </si>
  <si>
    <t>พอลิคาร์บอเนต</t>
  </si>
  <si>
    <t>การศึกษาความเป็นไปได้ในการใช้เถ้าลอยอลูมิเนียมเป็น</t>
  </si>
  <si>
    <t>นายปราโมทย์  พูนนายม</t>
  </si>
  <si>
    <t>ส่วนผสมในอิฐทนไฟ</t>
  </si>
  <si>
    <t>การศึกษาอิทธิพลของขี้ตะกรันอลูมิเนียมจากโรงหล่อที่มีผล</t>
  </si>
  <si>
    <t>ผศ.ไพบูลย์  แย้มเผื่อน</t>
  </si>
  <si>
    <t>ต่อสมบัติของวัสดุผสมพอลิเมอร์-พื้นหลักพอลิพรอพิลีน</t>
  </si>
  <si>
    <t>การออกแบบและสร้างดุมล้อมอเตอร์สำหรับรถยนต์ไฟฟ้า</t>
  </si>
  <si>
    <t>การศึกษาการควบคุมการปลดปล่อยยาที่สกัดจากว่านหาง</t>
  </si>
  <si>
    <t>ดร.สุมนมาลย์  เนียมหลาง</t>
  </si>
  <si>
    <t>จรเข้จากไฮโดรเจลโดยใช้ฟ้าเป็นตัวควบคุม</t>
  </si>
  <si>
    <t>การศึกษาความต้องการการใช้พลังงานไฟฟ้าของประเทศ</t>
  </si>
  <si>
    <t>ดร.สุรินทร์  แหงมงาม</t>
  </si>
  <si>
    <t>ไทยในกรณีที่มีการใช้รถยนต์ไฮบริดและรถยนต์ไฟฟ้าใน</t>
  </si>
  <si>
    <t>ประเทศไทย</t>
  </si>
  <si>
    <t>การเปรียบเทียบอัตราการกัดกร่อนของรอยต่อเกย</t>
  </si>
  <si>
    <t>ผส.สุรัตน์  ตรัยวนพงศ์</t>
  </si>
  <si>
    <t>อลูมิเนียมผสม AA1100และเหล็กกล้าคาร์บอนต่ำ</t>
  </si>
  <si>
    <t>AISI1015 ในสภาวะน้ำทะเลในประเทศไทย</t>
  </si>
  <si>
    <t>การศึกษาเปรียบเทียบสมบัติของรอยเชื่อมท่อไอเสียรถยนต์</t>
  </si>
  <si>
    <t>ผศ.ดร.กิตติพงษ์  กิมะพงศ์</t>
  </si>
  <si>
    <t>: การทดแทนวัสดุชิ้นส่วนเหล็กกล้าไร้สนิมออสเทเนติคด้วย</t>
  </si>
  <si>
    <t>เหล็กหล่อเหนียว</t>
  </si>
  <si>
    <t>การศึกษาสมบัติรอยเชื่อมต้านทานแบบจุดระหว่างอลูมเนียม</t>
  </si>
  <si>
    <t>นายศักดิ์ชัย  จันทศรี</t>
  </si>
  <si>
    <t>AA1100 และเหล็กกล้าเคลือบสังกะสี SGACD</t>
  </si>
  <si>
    <t>การสร้างเครื่องบดผงพลาสติกสำหรับการขึ้นรูปแบบหมุน</t>
  </si>
  <si>
    <t>ดร.ณรงค์ชัย  โอเจริญ</t>
  </si>
  <si>
    <t>อิทธิพลของตัวแปรในการอัดขึ้นรูปเย็นต่อการไหลตัวของ</t>
  </si>
  <si>
    <t>ผศ.มนตรี  น่วมจิตร์</t>
  </si>
  <si>
    <t>โลหะและโครงสร้างมหาภาคของอลูมิเนียมผสม</t>
  </si>
  <si>
    <t>การพัฒนาซองบรรจุเซลล์สำหรับบรรจุลิเธียมแบตเตอรี่จาก</t>
  </si>
  <si>
    <t>วัสดุลามิเนตโพลิเมอร์</t>
  </si>
  <si>
    <t>การบำบัดน้ำเสียด้วยคลื่นอุลตร้าโซนิค</t>
  </si>
  <si>
    <t>นายสมควร  แววดี</t>
  </si>
  <si>
    <t>ศึกษากระบวนการผลิตกะทิน้ำนมข้าวร่วมกับธัญพืชพาส</t>
  </si>
  <si>
    <t>ผศ.ดร.สุนัน  ปานสาคร</t>
  </si>
  <si>
    <t>เจอร์ไรเพื่อทดแทนกะทิจากมะพร้าว</t>
  </si>
  <si>
    <t>การศึกษาสมบัติเชิงกดลและโครงสร้างจุลภาคของการเชื่อม</t>
  </si>
  <si>
    <t>นางวิเชียร  เถื่อนเครือวัลย์</t>
  </si>
  <si>
    <t>ต่อโลหะผสมโดยการเชื่อมด้วยความเสียดทาน</t>
  </si>
  <si>
    <t>การพัฒนาคุณสมบัติเชิงกลของอิฐดินดิบแบบผสมน้ำ</t>
  </si>
  <si>
    <t>ดร.วีระศักดิ์  ละอองจันทร์</t>
  </si>
  <si>
    <t>ยางพาราโดยเปรียบเทียบกับอิฐมอญและอิฐมอญมาตรฐาน</t>
  </si>
  <si>
    <t>ผลกระทบของการรับแรงกระทำแบบซ้ำไปซ้ำมาของผนัง</t>
  </si>
  <si>
    <t>ดร.หมิง  จิ๋ง</t>
  </si>
  <si>
    <t>ก่ออิฐโบราณเสมือนจริงเสริมด้วย FIBER-REINFORCED</t>
  </si>
  <si>
    <t>พฤติกรรมของกำลังรับแรงเฉือนในดินเหนียวที่เสริมกำลัง</t>
  </si>
  <si>
    <t>ผศ.จินดารัตน์  มณีเจริญ</t>
  </si>
  <si>
    <t>ด้วยรากหญ้ารูซี่และรากหญ้าแฝกสำหรับงานป้อนกันลาด</t>
  </si>
  <si>
    <t>คันดิน</t>
  </si>
  <si>
    <t>การกรองไหลขวางเพื่อสกัดแยกฟอสโฟไลปิดในน้ำมัน</t>
  </si>
  <si>
    <t>ผศ.ดร.จุไรวัลย์  รัตนะพิสิฐ</t>
  </si>
  <si>
    <t>ปาล์มดิบด้วยเทคโนโลยีเยื่อ</t>
  </si>
  <si>
    <t>ปัจจัยการศึกษาสัญญาณเสียงและภาพเพื่อการสื่อสารและ</t>
  </si>
  <si>
    <t>ดร.จักรี  ศรีนนท์ฉัตร</t>
  </si>
  <si>
    <t>เก็บข้อมูลในระบบโลจิสติกส์โดยใช้ระบบสมองกลฝังตัว</t>
  </si>
  <si>
    <t>การพัฒนาแผ่นชิ้นไม้อัดซึ่งใช้ตัวเชื่อมประสานจากเปลือก</t>
  </si>
  <si>
    <t>ดร.สโรชา  เจริญวัย</t>
  </si>
  <si>
    <t>ทุเรียน โดยกระบวนการไมโครเวฟในกระบวนการอบแผ่น</t>
  </si>
  <si>
    <t>การศึกษาเพื่อเตรียมเส้นใยพอลิพรอพิลีนที่ไม่ชอบน้ำ</t>
  </si>
  <si>
    <t>ผศ.ดร.สมนึก  สังข์หนู</t>
  </si>
  <si>
    <t>สำหรับการผลิตผ้ากันน้ำที่ระบายอากาศได้</t>
  </si>
  <si>
    <t>การเตรียมและศึกษาสมบัติของวัสดุคอมโพสิตระหว่าง</t>
  </si>
  <si>
    <t>ดร.กุลวดี  สังข์สนิท</t>
  </si>
  <si>
    <t>โอเลฟิน/อีลาสโตเมอร์/นาโนแคลเซียมคาร์บอเนตสำหรับ</t>
  </si>
  <si>
    <t>ใช้งานด้านวัสดุยานยนต์</t>
  </si>
  <si>
    <t>ชุดควบคุมระบบอิเล็กทรอนิกส์กำลังด้วยบอร์ดประมวลผล</t>
  </si>
  <si>
    <t>ผศ.ดร.วันชัย  ทรัพย์สิงห์</t>
  </si>
  <si>
    <t>สัญญาณดิจิตอล</t>
  </si>
  <si>
    <t>กระบวนการหมักเอทานอลแบบรวมปฏิกิริยาสองขั้นตอน</t>
  </si>
  <si>
    <t>ผศ.ผ่องศรี  ศิวราศักดิ์</t>
  </si>
  <si>
    <t>จากกากผลไม้เหลือทิ้งอุตสาหกรรมเกษตรโดยใช้เอนไซม์</t>
  </si>
  <si>
    <t>ผสมที่ได้จากการหมักแข็งในถังปฏิกรณ์ชีวภาพเดี่ยว</t>
  </si>
  <si>
    <t>การศึกษาอิทธิพลตัวแปรในกระบวนการขึ้นรูปลึกชิ้นงานที่</t>
  </si>
  <si>
    <t>ผศ.ดร.ศิวกร  อ่างทอง</t>
  </si>
  <si>
    <t>มีรูปทรงไม่สมมาตรต่อสมบัติการขึ้นรูปของเหล็กSPCC</t>
  </si>
  <si>
    <t>การศึกษาอิทธิพลของแรงกดในกระบวนการขึ้นรูปลึกชิ้น</t>
  </si>
  <si>
    <t>ผศ.สมศักดิ์  แก่นทอง</t>
  </si>
  <si>
    <t>งานที่มีรูปทรงไม่สมมตรต่อความหนาของผนังชิ้นงาน</t>
  </si>
  <si>
    <t>การศึกษาอิทธิพลของดรอว์บีดในกระบวนการขึ้นรูปลึกชิ้น</t>
  </si>
  <si>
    <t>ดร.ศิวกร  อ่างทอง</t>
  </si>
  <si>
    <t>งานที่มีรูปทรงไม่สมมาตรต่อคุณภาพของชิ้นงาน</t>
  </si>
  <si>
    <t>การใช้น้ำยางวัลคาไนซ์สำหรับพัฒนาสมบัติของคอนกรีต</t>
  </si>
  <si>
    <t>นางสมพิศ  ตันตวรนาท</t>
  </si>
  <si>
    <t>บล็อกผสมเถ้าแกลบ</t>
  </si>
  <si>
    <t>การใช้ยางธรรมชาติสำหรับพัฒนาผลิตภัณฑ์พาราชิงเกิ้ลรูฟ</t>
  </si>
  <si>
    <t>นายประชุม  คำพุฒ</t>
  </si>
  <si>
    <t>บรรจุภัณฑ์เครื่องสำอางจากพลาสติกย่อยสลายได้ทางชีวภาพ</t>
  </si>
  <si>
    <t>นางวีราภรณ์  ผิวสอาด</t>
  </si>
  <si>
    <t>การออกแบบโครงสร้างและระบบควบคุมสำหรับระบบจัด</t>
  </si>
  <si>
    <t>ดร.มนูศักดิ์  จานทอง</t>
  </si>
  <si>
    <t>เก็บเคลื่อนที่ได้</t>
  </si>
  <si>
    <t>เครื่องสานเข่งปลาทูจากตอกไม้ไผ่</t>
  </si>
  <si>
    <t>ดร.สมศักดิ์  อิทธิโสภณกุล</t>
  </si>
  <si>
    <t>การพัฒนาวัสดุคอมโพสิทจากกาบปาล์มสำหรับแผ่นฉนวน</t>
  </si>
  <si>
    <t>นายพันธุ์พงษ์  คงพันธุ์</t>
  </si>
  <si>
    <t>กันความร้อน</t>
  </si>
  <si>
    <t>กล่องเย็นสำหรับเก็บน้ำนมแม่ด้วยวัสดุฉนวนกันความร้อน</t>
  </si>
  <si>
    <t>ดร.อภิรดา  นามแสง</t>
  </si>
  <si>
    <t>แบบแซนวิชรังผึ้ง</t>
  </si>
  <si>
    <t>การพัฒนาถ่านอัดแท่งจากกากมะพร้าวเป็นพลังงานทดแทน</t>
  </si>
  <si>
    <t>ผศ.ดร.ศิริชัย  ต่อสกุล</t>
  </si>
  <si>
    <t>การพัฒนาการเคลือบผิววัสดุคอมโพสิตธรรมชาติจากยาง</t>
  </si>
  <si>
    <t>ผศ.วรุณศิริ  จักรบุตร</t>
  </si>
  <si>
    <t>ปัจจัยการศึกษาจมูกอิเล็กทรกนิกส์เพื่อตรวจวัดและเตือนภัย</t>
  </si>
  <si>
    <t>มลพิษทางอากาศสำหรับโรงงานอุตสาหกรรม</t>
  </si>
  <si>
    <t>การพัฒนาการกระจายตัวของท่อนาโนคาร์บอนในวัสดุ</t>
  </si>
  <si>
    <t>ดร.สุภาภรณ์  ทุมสอน</t>
  </si>
  <si>
    <t>นาโนคอมโพสิตของพลาสติกชีวภาพที่เสริมแรงด้วยท่อ</t>
  </si>
  <si>
    <t>นาโนคาร์บอน</t>
  </si>
  <si>
    <t>ผลของความรู้พื้นฐานต่อผลสัมฤทธิ์ทางการเรียนวิชา</t>
  </si>
  <si>
    <t>ดร.มนทิพย์  ล้อสุริยนต์</t>
  </si>
  <si>
    <t>วิศวกรรมวัสดุ ของนักศึกษาคณะวิศวกรรมศาสตร์</t>
  </si>
  <si>
    <t>มหาวิทยาลัยเทคโนโลยีธัญบุรี</t>
  </si>
  <si>
    <t>การประยุกต์ใช้แบบจำลอง HEC-ResSim ช่วยในการ</t>
  </si>
  <si>
    <t>นายธีระพงษ์  ควรคำนวน</t>
  </si>
  <si>
    <t>บริหาร งานอ่างเก็บน้ำโครงการส่งน้ำและบำรุงรักษา</t>
  </si>
  <si>
    <t>ลำพระเพลิง</t>
  </si>
  <si>
    <t>การศึกษาผลสัมฤทธิ์ทางการเรียนวิชาสัมมนาด้วยการเรียน</t>
  </si>
  <si>
    <t>ดร.ดลหทัย  ราชนุเคราะห์</t>
  </si>
  <si>
    <t>การสอนแบบมีปฏิสัมพันธ์</t>
  </si>
  <si>
    <t>การวิเคราะห์ผลการเรียนนักศึกษาในรายวิชาพื้นฐานทาง</t>
  </si>
  <si>
    <t>นายณัฐพล  หาอุปละ</t>
  </si>
  <si>
    <t>วิศวกรรมไฟฟ้า กรณีศึกษา : วิชาหลักมูลวิศวกรรมไฟฟ้า</t>
  </si>
  <si>
    <t>ปีการศึกษา 1/2554</t>
  </si>
  <si>
    <t>การพัฒนาผลสัมฤทธิ์ทางการเรียนวิชาปฏิบัติการระบบ</t>
  </si>
  <si>
    <t>นายวิวัฒน์  เจริญสุข</t>
  </si>
  <si>
    <t>ควบคุมโดยใช้ใบงาน (Job Sheet) ของนักศึกษาระดับ</t>
  </si>
  <si>
    <t>ปริญญาตรี สาขาวิศวกรรมไฟฟ้า มหาวิทยาลัยเทคโนโลยี</t>
  </si>
  <si>
    <t>ราชมงคลธัญบุรี</t>
  </si>
  <si>
    <t>การพัฒนาผลสัมฤทธิ์ทางการเรียนวิชาระบบควบคุม โดย</t>
  </si>
  <si>
    <t>ใช้โปรแกรมวิเคราะห์ระบบควบคุม MATLAB ของนักศึกษา</t>
  </si>
  <si>
    <t>ระดับปริญญาตรี สาขาวิศวกรรมไฟฟ้า มหาวิทยาลัยเทคโนโล</t>
  </si>
  <si>
    <t>ยีราชมงคลธัญบุรี</t>
  </si>
  <si>
    <t>การศึกษาผลสัมฤทธิ์ทางการเรียนรู้ด้วยชุดคำศัพท์เฉพาะ</t>
  </si>
  <si>
    <t>ดร.เทอดเกียรติ  ลิมปิทีปราการ</t>
  </si>
  <si>
    <t>ด้านกลศาสตร์วิศวกรรมภาคสถิติศาสตร์</t>
  </si>
  <si>
    <t>การหาค่าความสัมพันธ์ระหว่างกำลังรับแรงดึงและความ</t>
  </si>
  <si>
    <t>เครียดของรากพืช : กรณีศึกษารากหญ้าแฝกและรากหญ้ารูซี่</t>
  </si>
  <si>
    <t>การทำปุ๋ยหมักจากเศษอินทรีย์วัตถุโดยใช้ถังหมักแบบเติม</t>
  </si>
  <si>
    <t>ดร.กุลยา  สาริชีวิน</t>
  </si>
  <si>
    <t>อากาศ</t>
  </si>
  <si>
    <t>การศึกษาผลสัมฤทธิ์ในการสอบใบประกอบวิชาชีพ</t>
  </si>
  <si>
    <t>ผศ.ดร.สมหมาย  ตรัยไชยาพร</t>
  </si>
  <si>
    <t>วิศวกรรมควบคุมสาขาวิศวกรรมเคมี</t>
  </si>
  <si>
    <t>การปรับปรุงสีและกลิ่นของน้ำมันไพโรไลซิสจากขยะ</t>
  </si>
  <si>
    <t>นางณัฐชา  เพ็ชร์ยิ้ม</t>
  </si>
  <si>
    <t>พลาสติก</t>
  </si>
  <si>
    <t>การศึกษาความต้องการและออกแบบระบบฐานข้อมูลราย</t>
  </si>
  <si>
    <t>นายเดชรัชต์  ใจถวิล</t>
  </si>
  <si>
    <t>วิชาการโปรแกรมคอมพิวเตอร์สำหรับนักศึกษาคณะ-</t>
  </si>
  <si>
    <t>วิศวกรรมศาสตร์ มหาวิทยาลัยเทคโนโลยีราชมงคล</t>
  </si>
  <si>
    <t>การสร้างบทเรียนสื่ออิเล็กทรอนิกส์เรื่องการใช้โปรแกรม</t>
  </si>
  <si>
    <t>ผศ.ดร.จตุรงค์  ลังกาพินธุ์</t>
  </si>
  <si>
    <t>Solid Works สำหรับการออกแบบและเขียนแบบวิศวกรรม</t>
  </si>
  <si>
    <t>การพัฒนาทักษะพื้นฐานงานวิศวกรรมอิเล็กทรอนิกส์</t>
  </si>
  <si>
    <t>โทรคมนาคม</t>
  </si>
  <si>
    <t>การพัฒนาระบบควบคุมสำหรับหุ่นยนต์พิกัดฉาก</t>
  </si>
  <si>
    <t>ความพึงพอใจในการใช้ปัจจัยสนับสนุนการเรียนการสอน</t>
  </si>
  <si>
    <t>ของนักศึกษา กรณีศึกษา :  ภาควิชาวิศวกรรมโยธา</t>
  </si>
  <si>
    <t>คณะวิศวกรรมศาสตร์ มหาวิทยาลัยเทคโนโลยีราชมงคลธัญบุรี</t>
  </si>
  <si>
    <t>การพัฒนาผลสัมฤทธิ์ทางการเรียน เรื่องการหาความข้มข้น</t>
  </si>
  <si>
    <t>นายวีรศักดิ์  หมู่เจริญ</t>
  </si>
  <si>
    <t>ของสีในวัสดุสิ่งทอ วิชา : วิทยาศาสตร์สี (04-521-202)</t>
  </si>
  <si>
    <t>ของนักศึกษาชั้นปีที่ 2 สาขาวิชาวิศวกรรมเคมี สิ่งทอ</t>
  </si>
  <si>
    <t>ภาควิชาวิศวกรรมสิ่งทอ</t>
  </si>
  <si>
    <t>เปรียบเทียบผลสัมฤทธิ์ทางการเรียนรู้ที่ใช้วิธีการสอน</t>
  </si>
  <si>
    <t>โดยบทเรียนคอมพิวเตอร์ช่วยสอนกับใช้วิธีการสอนแบบ</t>
  </si>
  <si>
    <t>เขียนบนกระดาน (Whiteboard)</t>
  </si>
  <si>
    <t>รวมเงินวิจัยภายในคณะวิศวกรรมศาสตร์</t>
  </si>
  <si>
    <t>คณะสถาปัตยกรรมศาสตร์</t>
  </si>
  <si>
    <t>การออกแบบอาคารบ้านเดี่ยว 2 ชั้น ราคาประหยัดด้วยระบบประสานทางพิกัด</t>
  </si>
  <si>
    <t>การเปรียบเทียบความคุ้มค่าของราคาค่าก่อสร้างต่อการลดการใช้พลังงานของหลังคาแบบชั้นเดียวกับหลังค่า 2 ชั้น ในงานสถาปัตยกรรม</t>
  </si>
  <si>
    <t>การศึกษาระบบการออกแบบสำหรับการผลิตบ้านไม้สำเร็จรูปขนาดเล็กในประเทศไทย</t>
  </si>
  <si>
    <t>แนวทางการพัฒนาพื้นที่ท่องเที่ยวบริเวณเกาะเกร็ดและพื้นที่โดยรอบเพื่อพัฒนาไปสู่รูปแบบการท่องเที่ยวเชิงนิเวศอย่างยั่งยืน</t>
  </si>
  <si>
    <t>การศึกษาผลกระทบทางสังคมรอบอุทยานประวัติศาสตรพระนครศรีอยุธยาจากนโยบายการพัฒนาการท่องเที่ยว</t>
  </si>
  <si>
    <t>การศึกษาความร่วมมือภาคประชาชนต่อมาตรการและแผนอนุมัติป้องกันภัยพิบัติสึนามิ กรณีศึกษาหาดป่าตอง จังหวัดภูเก็ต</t>
  </si>
  <si>
    <t>การออกแบบและก่อสร้างบ้านพักฉุกเฉินและบ้านพักอาศัยสำเร็จรูป</t>
  </si>
  <si>
    <t>โครงการเสนอแนะพัฒนาผังมหาวิทยาลัยเทคโนโลยีราชมงคลธัญบุรี</t>
  </si>
  <si>
    <t>โครงการประเมินผลสัมฤทธิ์ตามมาตรฐาน TQF หลักสูตรเทคโนโลยีสถาปัตยกรรมและสถาปัตยกรรมภายใน</t>
  </si>
  <si>
    <t>นายเกษียร ธรานนท์</t>
  </si>
  <si>
    <t>นางสาวนฤมล แสนเสนา</t>
  </si>
  <si>
    <t>นางสาวชญาภา ทิมจำลองเจริญ</t>
  </si>
  <si>
    <t>นายปิยะภัทร เต็มแย้ม</t>
  </si>
  <si>
    <t>นายกมลสร ฐานวิเศษ</t>
  </si>
  <si>
    <t>นายณัฎฐพงศ์ จันทร์วัฒนะ</t>
  </si>
  <si>
    <t>นายวชิระ แสงรัศมี</t>
  </si>
  <si>
    <t>นายนพศักดิ์ ฤทธิ์ดี</t>
  </si>
  <si>
    <t>นายชนภูมิ วงศ์บำหรุ</t>
  </si>
  <si>
    <t>รวมเงินวิจัยภายในคณะสถาปัตยกรรมศาสตร์</t>
  </si>
  <si>
    <t>คณะเทคโนโลยีคหกรรมศาสตร์</t>
  </si>
  <si>
    <t>โครงการวิจัยการพัฒนาผลิตภัณฑ์ไข่เค็ม</t>
  </si>
  <si>
    <t>โครงการวิจัยน้ำสลัดเสริมข้าวกล้องงอก</t>
  </si>
  <si>
    <t>โครงการวิจัยการถ่ายทอดเทคโนโลยีผลิตปล้าร้าก้อน สู่วิสาหกิจชุมชน กลุ่มแม่บ้านเกษตรกรบ้านท่าตูมฯ</t>
  </si>
  <si>
    <t>โครงการวิจัยบารณืข้าวตอกสามรส</t>
  </si>
  <si>
    <t>โครงการวิจัยการพัฒนาผลิตภัณฑ์ข้าวเกรียบธัญพืช</t>
  </si>
  <si>
    <t>โครงการวิจัยการใช้ใบป่านทดแทนหญ้านางนวลในแป้งขนมเทียน</t>
  </si>
  <si>
    <t>โครงการวิจัยการพัฒนาผลิตภัณฑ์ขนมปังเสริมเกสรดอกบัวหลวง</t>
  </si>
  <si>
    <t>โครงการวิจัยการพัฒนาผงโรยข้าวสำเร็จรูปเสริมสมุนไพร</t>
  </si>
  <si>
    <t>โครงการวิจัยกระดาษจากเปลือกข้าวโพดต้านแบคทีเรีย</t>
  </si>
  <si>
    <t>โครงการวิจัยการพัฒนาผลิตภัณฑ์สร้างสรรค์จากผ้าเฉลียง</t>
  </si>
  <si>
    <t>โครงการวิจัยการพัฒนาชุดสตรีมุสลิมจากผ้า</t>
  </si>
  <si>
    <t>โครงการวิจัยการพัฒนาวุดสเพื่อการแกะสลักของอ่อน</t>
  </si>
  <si>
    <t>โครงการวิจัยการพัฒนาเนื้อดินปั้นอีพ็อกซี่สำหรับผลิตภัณฑ์งานประดิษฐ์</t>
  </si>
  <si>
    <t>โครงการวิจัยการการจัดกิจกรรมด้านคณิตศาสตร์แบบูรณาการ เพื่อส่งเสริมพัฒนาการเด็กปฐมวัย</t>
  </si>
  <si>
    <t>โครงการวิจัยการพัฒนาองค์ความรู้ (KM) การทำแบบตัดเสื้อผ้าอุตสาหกรรมด้วยคอมพิวเตอร์</t>
  </si>
  <si>
    <t>โครงการวิจัยการศึกษาประสิทธิภาพการวาดภาพแฟชั่นของนักศึกษาหลักสูตรคหกรรมศาสตร์บัณฑิตสาขาวิชาออกแบบแฟชั่นและการจัดการสินค้า</t>
  </si>
  <si>
    <t>โครงการวิจัยการเพิ่มยอดขายและภาพลักษณ์ที่ดีของตราสินค้าด้วยระบบการจัดการและเทคนิคการจัดแสดงสินค้า</t>
  </si>
  <si>
    <t>โครงการวิจัยการศึกษาความพึงพอใจของสถานประกอบการที่มีต่อโครงการจัดการเรียนการสอนแบบบูรณาการ (TM-15) ของหลักสูตรคหกรรมศาสตร์บัณฑิต คณะเทคโนโลยีคหกรรมศาสตร์</t>
  </si>
  <si>
    <t>การพัฒนาอาหารไทยจานด่วนขนาดเล็ก เพื่อการประกอบอาชีพอิสระ : กรณีศึกษาข้าวกระเพราะอ่อนไข่ดาว</t>
  </si>
  <si>
    <t>การพัฒนาผ้าไหมไทยเพื่อการผลิตเสื้อผ้าสตรี</t>
  </si>
  <si>
    <t>การพัฒนาดอกบัวสวรรค์ชุบทอง</t>
  </si>
  <si>
    <t>การพัฒนาหุ่นขนาดตัวมาตรฐานเด็กไทย</t>
  </si>
  <si>
    <t>ศิลปะงานตัดต่อผ้าและการปักตกแต่งลวดลายสู่การพัฒนาผลิตภัณฑ์เสื้อผ้า</t>
  </si>
  <si>
    <t>การพัฒนาทักษะการใช้จักรเย็บผ้าระบบอุตสาหกรรมของนักศึกษา ชั้นปีที่ 1 สาขาสิ่งทอและเครื่องนุ่งห่มโดยใช้ชุดฝึกทักษะ</t>
  </si>
  <si>
    <t>ผศ.ชมพู่ ยิ้มโต</t>
  </si>
  <si>
    <t>อ.จีรวัฒน์ เหรียญอารีย์</t>
  </si>
  <si>
    <t>อ.อรุณวรรณ ศุภโสภณ</t>
  </si>
  <si>
    <t>อ.รัตนาภรณ์ มะโนกิจ</t>
  </si>
  <si>
    <t>ผศ.อาภัสรา กวีวังโส</t>
  </si>
  <si>
    <t>ผศ.เกษรา  มานันตพงศ์</t>
  </si>
  <si>
    <t>ผศ.สิวลี  ไทยถาวร</t>
  </si>
  <si>
    <t>อ.เฉลียว หมัดอิ๊ว</t>
  </si>
  <si>
    <t>ผศ.มาลา  ฤทธินั่ม</t>
  </si>
  <si>
    <t>อ.วราภรณ์  วงศ์ปถัมภ์</t>
  </si>
  <si>
    <t>อ.ศรีแพร่ จันทราภิรมย์</t>
  </si>
  <si>
    <t>อ.อุไรวรรณ คำสิงหา</t>
  </si>
  <si>
    <t>อ.ชนากานต์  เรืองณรงค์</t>
  </si>
  <si>
    <t>ผศ.อ้อยทิพย์ ผู้พัฒน์</t>
  </si>
  <si>
    <t>อ.ชมุค  พรรณดวงเนตร</t>
  </si>
  <si>
    <t>ผศ.ดร.ศรีกาญจนา  จตุพัฒน์วโรดม</t>
  </si>
  <si>
    <t>อ.สุทธิลา  สวนาพร</t>
  </si>
  <si>
    <t>รวมเงินวิจัยภายในคณะเทคโนโลยีคหกรรมศาสตร์</t>
  </si>
  <si>
    <t>คณะครุศาสตร์อุตสาหกรรม</t>
  </si>
  <si>
    <t>รวมเงินวิจัยภายในคณะครุศาสตร์อุตสาหกรรม</t>
  </si>
  <si>
    <t>รวมเงินวิจัยภายในคณะเทคโนโลยีสื่อสารมวลชน</t>
  </si>
  <si>
    <t>รวมเงินวิจัยภายในคณะบริหารธุรกิจ</t>
  </si>
  <si>
    <t>รวมเงินวิจัยภายในคณะศิลปศาสตร์</t>
  </si>
  <si>
    <t>รวมเงินวิจัยภายในคณะศิลปกรรมศาสตร์</t>
  </si>
  <si>
    <t>รวมเงินวิจัยภายในมหาวิทยาลัยเทคโนโลยีราชมงคลธัญบุรี</t>
  </si>
  <si>
    <t>ดร. นริศร์ บาลทิพย์ และอ. อันชัญ หมวกงาม</t>
  </si>
  <si>
    <t xml:space="preserve">ดร.มรกต พุทธกาล อ. อันชัญ หมวกงาม  ดร. นริศร์ บาลทิพย์  และ อ.จันทนี    อุทธิสินธุ์        </t>
  </si>
  <si>
    <t>รวมเงินวิจัยภายในคณะเทคโนโลยีการเกษตร</t>
  </si>
  <si>
    <t>การจัดการองค์ความรู้เรื่องการประกันคุณภาพการศึกษา ระดับอุดมศึกษา</t>
  </si>
  <si>
    <t>สมบัติของพหุนามบนฟีลด์อันดับที่มีสัมประสิทธิ์ไม่เป็นลบ</t>
  </si>
  <si>
    <t xml:space="preserve">การเปรียบเทียบผลสัมฤทธิ์ทางการเรียนแบบกลุ่มกับแบบปกติ </t>
  </si>
  <si>
    <t>การลู่เข้าแบบเข้มของขั้นตอนใหม่สำหรับการประมาณค่าระบบของปัญหากึ่งเชิงแปรผันรวมและวงศ์อนันต์ของการส่งแบบกึ่งไม่ขยายในปริภูมิฮิลเบิร์ต</t>
  </si>
  <si>
    <t xml:space="preserve">การเพิ่มผลสัมฤทธิ์ทางการเรียนในวิชาการเขียนโปรแกรมคอมพิวเตอร์ 1 โดยผ่านกระบวนการเครือข่ายความสัมพันธ์ของเพื่อนร่วมชั้นเรียน
</t>
  </si>
  <si>
    <t xml:space="preserve">โครงการวิจัยกลยุทธ์การโฆษณาเพื่อสร้างการรู้เท่าทันเกี่ยวกับผลิตภัณฑ์ลดความอ้วน </t>
  </si>
  <si>
    <t xml:space="preserve">โครงการวิจัยการประดิษฐ์อุปกรณ์รองรับกล้องแบบยึดเกาะรถยนต์ขณะเคลื่อนไหว </t>
  </si>
  <si>
    <t xml:space="preserve">การเปรียบเทียบผลสัมฤทธิ์ทางการเรียนของนักศึกษามหาวิทยาลัยเทคโนโลยีราชมงคลที่มาจากการคัดเลือกแบบโควตา  การสอบคัดเลือกของมหาวิทยาลัยและการสอบคัดเลือกของ สกอ. </t>
  </si>
  <si>
    <t>ผลลัพธ์ของนิพจน์ a*1b*2c*3d</t>
  </si>
  <si>
    <t>ความชุกของเชื้อซัลโมเนลลาและรูปแบบการดื้อสารต้านจุลชีพของเชื้อที่แยกได้จากเนื้อไก่ในตลาด จังหวัดปทุมธานี</t>
  </si>
  <si>
    <t>การศึกษาองค์ประกอบทางเคมีและฤทธิ์ทางชีวภาพของน้ำผึ้งไทยเพื่อการพัฒนาเป็นผลิตภัณฑ์อาหารสุขภาพ</t>
  </si>
  <si>
    <t>รวมเงินวิจัยภายในคณะวิทยาศาสตร์และเทคโนโลยี</t>
  </si>
  <si>
    <r>
      <t>นายปรีชา มันสลาย</t>
    </r>
    <r>
      <rPr>
        <sz val="14"/>
        <color indexed="8"/>
        <rFont val="TH SarabunPSK"/>
        <family val="2"/>
      </rPr>
      <t xml:space="preserve">                 ดร.ศิริวรรณ ตี้ภู่                         ดร.ฉัตรชัย พลเชี่ยว</t>
    </r>
  </si>
  <si>
    <r>
      <rPr>
        <sz val="14"/>
        <color indexed="8"/>
        <rFont val="TH SarabunPSK"/>
        <family val="2"/>
      </rPr>
      <t xml:space="preserve">ผศ. จตุพร  เผ่าพงษ์ไทย 
ผศ.สุพัฒน์ เผ่าพงษ์ไทย 
ผศ.ดร.ปราณี รัตนานุพงศ์ 
ผศ.ดร.ถนัด   รัตนานุพงศ์
รศ.ดร. อัญชลี   สงวนพงษ์
ผศ.ดร.นิตยา    โง้ววัฒนา
</t>
    </r>
  </si>
  <si>
    <r>
      <rPr>
        <sz val="14"/>
        <color indexed="8"/>
        <rFont val="TH SarabunPSK"/>
        <family val="2"/>
      </rPr>
      <t xml:space="preserve">ผศ.ดร. สมพร เพลินใจ 
นายชัชรินทร์ ดวงแก้ว 
นายกิตติพงษ์ จงศักดิ์สวัสดิ์ 
</t>
    </r>
  </si>
  <si>
    <r>
      <rPr>
        <sz val="14"/>
        <color indexed="8"/>
        <rFont val="TH SarabunPSK"/>
        <family val="2"/>
      </rPr>
      <t>ดร.ฉัตรชัย  พลเชี่ยว                  อ.มังกร กิตติพัฒน์มนตรี</t>
    </r>
  </si>
  <si>
    <t>ผศ.ดร.วารุณี อริยวิริยะนันท์</t>
  </si>
  <si>
    <t>ผศ.สมศรี  สงเนียม</t>
  </si>
  <si>
    <t xml:space="preserve">ความสัมพันธ์ระหว่างคะแนนสอบคัดเลือกเข้าศึกษาต่อและผลสัมฤทธิ์ทางการเรียนระดับมัธยมศึกษาตอนปลายกับผลสัมฤทธิ์ทางการเรียนของนักศึกษาคณะครุศาสตร์อุตสาหกรรม มหาวิทยาลัยเทคโนโลยีราชมงคลธัญบุรี </t>
  </si>
  <si>
    <t>การศึกษาทางพลศาสตร์ที่มีผลกระทบต่อการเคลื่อนที่ของวัสดุ</t>
  </si>
  <si>
    <t>ในการคัดแยกเมล็ดพันธ์ข้าวปลูก</t>
  </si>
  <si>
    <t>การศึกษารูปแบบการออกแบบและพัฒนาผลิตภัณฑ์กระเป๋าสตรีประเภทเครื่องหนัง และหนังเทียม</t>
  </si>
  <si>
    <t>การศึกษาแนวทางพัฒนาการจัดกิจกรรมดนตรีปี่พาทย์มอบเพื่อส่งเสริมการท่องเที่ยวจังหวัดปทุมธานี</t>
  </si>
  <si>
    <t>การออกแบบลวดลายผลิตภัณฑ์ไม้แกะสลักโดยใช้คอมพิวเตอร์ช่วยในการออกแบบ</t>
  </si>
  <si>
    <t xml:space="preserve">ต้นแบบผลิตภัณฑ์เชิงวัฒนธรรม : การออกแบบเพื่อสื่อเอกลักษณ์พื้นถิ่นจากงานจิตรกรรมฝาผนังไทย </t>
  </si>
  <si>
    <t xml:space="preserve">การศึกษาแนวทางพัฒนาศักยภาพทางดนตรีนาฏศิลป์บ้านดงละคร เพื่อส่งเสริมการท่องเที่ยวเชิงอนุรักษ์วัฒนธรรม อำเภอเมือง จังหวัดนครนายก </t>
  </si>
  <si>
    <t xml:space="preserve">การพัฒนาผลิตภัณฑ์สิ่งทอ ประเภทของที่ระลึกของชุมชนบ้านหาดเสี้ยว จังหวัดสุโขทัย </t>
  </si>
  <si>
    <t>โครงการ ความรู้ เจตคติ การปฏิบัติเกี่ยวกับจริยธรรมนันทนาการของนักศึกษามหาวิทยาลัยเทคโนโลยีราชมงคลธัญบุรี</t>
  </si>
  <si>
    <t>โครงการ การศึกษาสมรรถภาพทางกาย เพื่อสุขภาพของนักศึกษา มหาวิทยาลัยเทคโนโลยีราชมงคลธัญบุรี</t>
  </si>
  <si>
    <t>โครงการ คุณลักษณะที่พึงประสงค์ของอาจารย์ผู้สอนลีลาศ เพื่อพัฒนาบุคลิกภาพในทัศนะของนักศึกษามหาวิทยาลัยเทคโนโลยีราชมงคลธัญบุรี</t>
  </si>
  <si>
    <t>โครงการ ความพึงพอใจของนักท่องเที่ยวที่มีต่อแหล่งท่องเที่ยวเพื่อการเรียนรู้ในจังหวัดปทุมธานี</t>
  </si>
  <si>
    <t>โครงการ การมีส่วนร่วมของชุมชนในการพัฒนาห้องสมุดชีวิต กรณีศึกษาห้องสมุดประชาชนจังหวัดปทุมธานี</t>
  </si>
  <si>
    <t>โครงการ ความต้องการออกกำลังกายของประชาชนในเขตองค์การบริหารส่วนตำบลจังหวัดปทุมธานี</t>
  </si>
  <si>
    <t>นายประเสริฐ  หาชานนท์</t>
  </si>
  <si>
    <t>โครงการวิจัยการเปรียบเทียบผลที่เกิดจากเลนส์ทางยาวโฟกัสต่าง ๆ ในภาพถ่ายพาโนรามา 360 องศา</t>
  </si>
  <si>
    <t>โครงการวิจัยการทดสอบค่าความเปรียบต่างสีจากการเปิดรับปริมาณแสงที่ระดับแตกต่างกันในกล้องสะท้อนภาพเลนส์เดี่ยว</t>
  </si>
  <si>
    <t>โครงการวิจัยคุณภาพของงานพิมพ์ภาพถ่ายภายใต้สภาวะการบันทึกที่แตกต่างกันวัสดุพิมพ์ชนิดกระดาษคณะเทคโนโลยีสื่อสารมวลชน</t>
  </si>
  <si>
    <t>โครงการวิจัยการศึกษาขอบเขตของการมองเห็นและการรับรู้ของมนุษย์บนสื่อพิมพ์ป้ายโฆษณากลางแจ้ง</t>
  </si>
  <si>
    <t>โครงการวิจัยการเสริมสร้างพัฒนาการของเด็กโรคสมาธิสั้นผ่านสื่อกิจกรรมการถ่ายภาพ : ศึกษากรณี ด.ช.ธนวินท์  คงมหาพฤกษ์</t>
  </si>
  <si>
    <t>โครงการวิจัยการศึกษาและพัฒนาหมึกพิมพ์สกรีนด้วยซิลเวอร์นาโนจากสารให้สีธรรมชาติบนผ้าฝ้าย</t>
  </si>
  <si>
    <t xml:space="preserve">โครงการวิจัยการพัฒนาแบบจำลองความชอบสีสำหรับลักษณะการปรากฎสีรูปแบบต่าง ๆ </t>
  </si>
  <si>
    <t>ผลของอุณหภูมิและน้ำตาลต่อสารต้านอนุมูลอิสระ</t>
  </si>
  <si>
    <t xml:space="preserve">ในน้ำมะหลอดที่สกัดด้วยวิธีออสโมสีส </t>
  </si>
  <si>
    <t>การเพิ่มขีดความสามารถในการต้านอนุมูลอิสระของน้ำผลไม้</t>
  </si>
  <si>
    <t xml:space="preserve">ด้วยแบคทีเรียกรดแลคติค </t>
  </si>
  <si>
    <t>ผลของอัตราส่วนกากมะเขือเทศผงและข้าวกล้องผงที่มีต่อ</t>
  </si>
  <si>
    <t xml:space="preserve">การผลิตเครื่องดื่มกากมะเขือเทศผงผสมข้าวกล้องผง  </t>
  </si>
  <si>
    <t>ผลของน้ำหมักชีวภาพที่มีระดับความเข้มข้นต่างกันต่อการ</t>
  </si>
  <si>
    <t xml:space="preserve">เจริญเติบโตของปลาดุกลูกผสม "บิ๊กอุย"ในบ่อซีเมนต์ </t>
  </si>
  <si>
    <t>ผลของน้ำจากเปลือกสับปะรดหมักด้วย Lactobacillus plantarum  M29 ต่อกิจกรรมการต้านจุลินทรีย์ในผักกาดหอม</t>
  </si>
  <si>
    <t>25%
25%
  20%   25%     5%      5%</t>
  </si>
  <si>
    <t>การศึกษาเปรียบเทียบผลสัมฤทธิ์ทางการเรียนโดยใช้บทเรียน คอมพิวเตอร์ช่วยสอบผ่านอินเทอร์เน็ตกับการสอนปกติ วิชาคอมพิวเตอร์เพื่อการศึกษาและการฝึกอบรม</t>
  </si>
  <si>
    <t>การหาประสิทธิภาพของบทเรียนคอมพิวเตอร์ช่วยสอนผ่านอินเทอร์เน็ตวิชา โครงสร้างข้อมูลและอัลกอริธึ่ม เรื่องสแตก,คิว,ทรี</t>
  </si>
  <si>
    <t xml:space="preserve">ความต้องการพื้นที่แปลงหญ้าของไก่พื้นเมืองที่เลี้ยงปล่อยในช่วงอายุ 1-4 เดือน  </t>
  </si>
  <si>
    <t>การศึกษาการดื้อสารต้านจุลชีพของเชื้อ  Salmonella  spp. ที่แยกจากฟาร์มสัตว์ในคณะเทคโนโลยีการเกษตร มหาวิทยาลัยเทคโนโลยีราชมงคลธัญบุรี</t>
  </si>
  <si>
    <t xml:space="preserve">ลักษณะทางเกษตรบางประการ ผลผลิตและองค์ประกอบผลผลิตของข้าวโพดลูกผสมพันธุ์การค้าของไทยและพันธุ์ลูกผสมของจีน </t>
  </si>
  <si>
    <t>การเจริญเติบโตของกาบหอยแครง (Dionaea muscipula) ในวัสดุปลูกชนิดต่างๆ</t>
  </si>
  <si>
    <t xml:space="preserve">ประสิทธิภาพของชันโรง Trigona terminata  ในการผสมเกสรแตงกวาพันธุ์ลูกผสม </t>
  </si>
  <si>
    <t>พาราผสมเส้นใยธรรมชาติสำหรับทำเป็นผลิตภัณฑ์บล็อกยางปูพื้นภายนอก</t>
  </si>
  <si>
    <t>ผศ.ธนะพงศ์  นพวงศ์ ณ อยุธยา</t>
  </si>
  <si>
    <t>โครงการวิจัยเครื่องดื่มข้าวกล้องงอกสำเร็จรูป</t>
  </si>
  <si>
    <t>โครงการวิจัยการใช้ประโยชน์และความพึงพอใจของนักศึกษาคณะเทคโนโลยีสื่อสารมวลชนที่มีต่อการใช้สื่อสังคมออนไลน์ (Social Media) เพื่อการศึกษา</t>
  </si>
  <si>
    <t>การประยุกต์ใช้เทคโนโลยีสารสนเทศและการสื่อสารเพื่อการดำเนินธุรกิจของร้านค้าปลีกดั้งเดิม</t>
  </si>
  <si>
    <t>ความสัมพันธ์ของการรับรู้สุขภาพและพฤติกรรมการรักษาสุขภาพของบุคลากรมหาวิทยาลัยเทคโนโลยีราชมงคลธัญบุรี</t>
  </si>
  <si>
    <t>ผลกระทบจากการลงทุนในต่างประเทศของผู้ประกอบการไทยต่อเศรษฐกิจของประเทศไทย</t>
  </si>
  <si>
    <t>บทบาทของผู้หญิงในการเป็นผู้นำทีมขับเคลื่อนองค์กรไปสู่ความสำเร็จในเขตกรุงเทพมหานครและปริมาณฑล</t>
  </si>
  <si>
    <t xml:space="preserve">การสร้างคุณค่าตราสินค้าและความคุ้มค่าในแหล่งท่องเที่ยวเพื่อการท่องเที่ยวอย่างยั่งยืน ในมรดกโลกของประเทศไทย :  กรณีศึกษาอุทยานประวัติศาสตร์สุโขทัย-ศรีสัชนาลัย-กำแพงเพชร </t>
  </si>
  <si>
    <t>ปัจจัยทางจิตสังคมที่มีความสัมพันธ์กับพฤติกรรมปลอดอบายมุขรอบสถาบันการศึกษาเพื่อนำไปสู่การเป็นมหาวิทยาลัยสีขาวภายใต้แนวคิดเศรษฐกิจพอเพียง</t>
  </si>
  <si>
    <t>ความคิดเห็นของผู้ผลิตเสื้อผ้าเครื่องแต่งกายมุสลิมและพฤติกรรมการซื้อเสื้อผ้าเครื่องแต่งกายของประชาชนมุสลิม</t>
  </si>
  <si>
    <t>ผศ.ใจภักดิ์  บูรพเจตนา</t>
  </si>
  <si>
    <t>นางถาวรดา  จันทะสุต</t>
  </si>
  <si>
    <t>ผลของสารสกัดจากบัวหลวงต่อการเจริญเติบโตของเซลล์ต้นกำเนิด ชนิดมีเซนไคยม์</t>
  </si>
  <si>
    <t>นางสาวพรทิพย์ ตันติวงศ์</t>
  </si>
  <si>
    <t>การศึกษาองค์ประกอบทางเคมีและฤทธิ์ทางเภสัชวิทยาของเซลล์ต้นกำเนิดจากบัวหลวง</t>
  </si>
  <si>
    <t>การศึกษาคุณลักษณ์ผู้นำของนักศึกษาสาขาวิชาการแพทย์แผนไทยประยุกต์ : กรณีศึกษา-วิทยาลัยการแพทย์แผนไทย</t>
  </si>
  <si>
    <t>ปัจจัยที่มีผลต่อพฤติกรรมการสร้างเสริมสุขภาพโดยใช้หลักการแพทย์อผนไทยในผู้ป่วยโรคความดันโลหิตสูง</t>
  </si>
  <si>
    <t>นางศิรินันท์  ตรีมงคลทิพย์</t>
  </si>
  <si>
    <t>รวมเงินวิจัยภายในคณะวิทยาลัยการแพทย์แผนไทย</t>
  </si>
  <si>
    <t>ผศ.ยุรีย์ วรวิชัยยันต์</t>
  </si>
  <si>
    <t xml:space="preserve">ดร.สิงห์โต สกุลเขมฤทัย ดร.ฉันท์ทิพ สกุลเขมฤทัย </t>
  </si>
  <si>
    <t xml:space="preserve">การศึกษาประสิทธิภาพการทำงานของแรงงานต่างด้าวในอุตสาหกรรมการก่อสร้างไทย </t>
  </si>
  <si>
    <t xml:space="preserve">การประยุกต์ใช้รูปแบบการสอนซีเดียในรายวิชาการวิเคราะห์วงจรอิเล็กทรอนิกส์เรื่อง วงจรแหล่งจ่ายกำลังและวงจรทรานซิสเตอร์ขยาย </t>
  </si>
  <si>
    <t>ความสัมพันธ์ระหว่างการรับรู้ความสามารถของตนเองทางการสอนและการฝึกประสบการณ์วิชาชีพครูของนักศึกษาหลักสูตรครุศาสตร์บัณฑิต/ศึกษาศาสตรบัณฑิต</t>
  </si>
  <si>
    <t>การประยุกต์ใช้ปรัชญาเศรษฐกิจพอเพียงในชีวิตประจำวันของบุคลากรทางการศึกษาในเขตกรุงเทพมหานครและปริมณฑล</t>
  </si>
  <si>
    <t>การจัดการธุรกิจในอุตสาหกรรมการท่องเที่ยวต่อการท่องเที่ยวเชิงนิเวศน์จ.พัทลุง</t>
  </si>
  <si>
    <t>ความคาดหวังของสถานประกอบการที่มีต่อนักศึกษาโครงการสหกิจศึกษาและนักศึกษาฝึกงานของคณะบริหารธุรกิจ มหาวิทยาลัยเทคโนโลยีราชมงคลธัญบุรี</t>
  </si>
  <si>
    <t>ศักยภาพและโอกาสในการพัฒนาการท่องเที่ยวในเส้นทางประวัติศาสตร์อารยธรรมล้านนาจังหวัดลำปาง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</si>
</sst>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(* #,##0_);_(* \(#,##0\);_(* &quot;-&quot;??_);_(@_)"/>
    <numFmt numFmtId="205" formatCode="0.000"/>
    <numFmt numFmtId="206" formatCode="B1d\-mmm\-yy"/>
    <numFmt numFmtId="207" formatCode="#,##0.0"/>
    <numFmt numFmtId="208" formatCode="mmm\-yyyy"/>
    <numFmt numFmtId="209" formatCode="[$-41E]d\ mmmm\ yyyy"/>
    <numFmt numFmtId="210" formatCode="[$-107041E]d\ mmm\ yy;@"/>
    <numFmt numFmtId="211" formatCode="[$-101041E]d\ mmm\ yy;@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.8"/>
      <color indexed="20"/>
      <name val="Tahoma"/>
      <family val="2"/>
    </font>
    <font>
      <u val="single"/>
      <sz val="10.8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TH SarabunPSK"/>
      <family val="2"/>
    </font>
    <font>
      <sz val="11"/>
      <color theme="0"/>
      <name val="Calibri"/>
      <family val="2"/>
    </font>
    <font>
      <u val="single"/>
      <sz val="10.8"/>
      <color theme="11"/>
      <name val="Tahoma"/>
      <family val="2"/>
    </font>
    <font>
      <u val="single"/>
      <sz val="10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 val="single"/>
      <sz val="14"/>
      <color theme="1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9" fontId="45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" fontId="45" fillId="0" borderId="11" xfId="0" applyNumberFormat="1" applyFont="1" applyFill="1" applyBorder="1" applyAlignment="1">
      <alignment horizontal="center" vertical="center" wrapText="1"/>
    </xf>
    <xf numFmtId="17" fontId="45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9" fontId="45" fillId="0" borderId="13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9" fontId="45" fillId="0" borderId="12" xfId="0" applyNumberFormat="1" applyFont="1" applyFill="1" applyBorder="1" applyAlignment="1">
      <alignment horizontal="center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15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7" fillId="0" borderId="13" xfId="34" applyFont="1" applyFill="1" applyBorder="1" applyAlignment="1" applyProtection="1">
      <alignment horizontal="left" vertical="center" wrapText="1"/>
      <protection/>
    </xf>
    <xf numFmtId="9" fontId="3" fillId="0" borderId="13" xfId="0" applyNumberFormat="1" applyFont="1" applyBorder="1" applyAlignment="1">
      <alignment horizontal="center" vertical="center" wrapText="1"/>
    </xf>
    <xf numFmtId="0" fontId="3" fillId="0" borderId="13" xfId="36" applyFont="1" applyBorder="1" applyAlignment="1">
      <alignment horizontal="center" vertical="center" wrapText="1"/>
      <protection/>
    </xf>
    <xf numFmtId="0" fontId="47" fillId="0" borderId="13" xfId="34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94" fontId="45" fillId="0" borderId="13" xfId="43" applyFont="1" applyFill="1" applyBorder="1" applyAlignment="1">
      <alignment horizontal="center" vertical="center" wrapText="1"/>
    </xf>
    <xf numFmtId="194" fontId="4" fillId="0" borderId="13" xfId="43" applyFont="1" applyBorder="1" applyAlignment="1">
      <alignment horizontal="center" vertical="center" wrapText="1"/>
    </xf>
    <xf numFmtId="194" fontId="45" fillId="0" borderId="13" xfId="43" applyFont="1" applyBorder="1" applyAlignment="1">
      <alignment horizontal="center" vertical="center" wrapText="1"/>
    </xf>
    <xf numFmtId="194" fontId="48" fillId="0" borderId="13" xfId="43" applyFont="1" applyBorder="1" applyAlignment="1">
      <alignment horizontal="center" vertical="center" wrapText="1"/>
    </xf>
    <xf numFmtId="194" fontId="3" fillId="0" borderId="13" xfId="43" applyFont="1" applyBorder="1" applyAlignment="1">
      <alignment horizontal="center" vertical="center" wrapText="1"/>
    </xf>
    <xf numFmtId="194" fontId="46" fillId="0" borderId="13" xfId="43" applyFont="1" applyFill="1" applyBorder="1" applyAlignment="1">
      <alignment horizontal="center" vertical="center" wrapText="1"/>
    </xf>
    <xf numFmtId="194" fontId="49" fillId="0" borderId="10" xfId="43" applyFont="1" applyBorder="1" applyAlignment="1">
      <alignment horizontal="center" vertical="center" wrapText="1"/>
    </xf>
    <xf numFmtId="194" fontId="5" fillId="0" borderId="10" xfId="43" applyFont="1" applyBorder="1" applyAlignment="1">
      <alignment horizontal="center" vertical="center"/>
    </xf>
    <xf numFmtId="194" fontId="5" fillId="0" borderId="12" xfId="43" applyFont="1" applyBorder="1" applyAlignment="1">
      <alignment horizontal="center" vertical="center"/>
    </xf>
    <xf numFmtId="194" fontId="3" fillId="0" borderId="0" xfId="43" applyFont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 wrapText="1"/>
    </xf>
    <xf numFmtId="3" fontId="45" fillId="0" borderId="11" xfId="0" applyNumberFormat="1" applyFont="1" applyFill="1" applyBorder="1" applyAlignment="1">
      <alignment horizontal="center" vertical="center" wrapText="1"/>
    </xf>
    <xf numFmtId="194" fontId="5" fillId="0" borderId="11" xfId="43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211" fontId="3" fillId="34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11" fontId="3" fillId="34" borderId="12" xfId="0" applyNumberFormat="1" applyFont="1" applyFill="1" applyBorder="1" applyAlignment="1">
      <alignment horizontal="center" vertical="center" wrapText="1"/>
    </xf>
    <xf numFmtId="211" fontId="3" fillId="34" borderId="11" xfId="0" applyNumberFormat="1" applyFont="1" applyFill="1" applyBorder="1" applyAlignment="1">
      <alignment horizontal="center" vertical="center" wrapText="1"/>
    </xf>
    <xf numFmtId="211" fontId="3" fillId="34" borderId="13" xfId="0" applyNumberFormat="1" applyFont="1" applyFill="1" applyBorder="1" applyAlignment="1">
      <alignment horizontal="center" vertical="center" wrapText="1"/>
    </xf>
    <xf numFmtId="211" fontId="45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211" fontId="48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1" fontId="5" fillId="34" borderId="12" xfId="0" applyNumberFormat="1" applyFont="1" applyFill="1" applyBorder="1" applyAlignment="1">
      <alignment horizontal="center" vertical="center" wrapText="1"/>
    </xf>
    <xf numFmtId="211" fontId="5" fillId="0" borderId="14" xfId="0" applyNumberFormat="1" applyFont="1" applyBorder="1" applyAlignment="1">
      <alignment horizontal="center" vertical="center" wrapText="1"/>
    </xf>
    <xf numFmtId="211" fontId="5" fillId="0" borderId="15" xfId="0" applyNumberFormat="1" applyFont="1" applyBorder="1" applyAlignment="1">
      <alignment horizontal="center" vertical="center" wrapText="1"/>
    </xf>
    <xf numFmtId="211" fontId="5" fillId="0" borderId="16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11" fontId="48" fillId="0" borderId="0" xfId="0" applyNumberFormat="1" applyFont="1" applyBorder="1" applyAlignment="1">
      <alignment horizontal="center" vertical="center" wrapText="1"/>
    </xf>
    <xf numFmtId="211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211" fontId="45" fillId="0" borderId="12" xfId="0" applyNumberFormat="1" applyFont="1" applyFill="1" applyBorder="1" applyAlignment="1">
      <alignment horizontal="center" vertical="center" wrapText="1"/>
    </xf>
    <xf numFmtId="211" fontId="45" fillId="0" borderId="11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11" fontId="45" fillId="0" borderId="13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94" fontId="5" fillId="0" borderId="13" xfId="43" applyFont="1" applyBorder="1" applyAlignment="1">
      <alignment horizontal="center" vertical="center"/>
    </xf>
    <xf numFmtId="211" fontId="5" fillId="0" borderId="13" xfId="0" applyNumberFormat="1" applyFont="1" applyBorder="1" applyAlignment="1">
      <alignment horizontal="center" vertical="center"/>
    </xf>
    <xf numFmtId="194" fontId="46" fillId="0" borderId="21" xfId="43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3" fontId="45" fillId="0" borderId="13" xfId="0" applyNumberFormat="1" applyFont="1" applyFill="1" applyBorder="1" applyAlignment="1">
      <alignment horizontal="center" vertical="center" wrapText="1"/>
    </xf>
    <xf numFmtId="194" fontId="46" fillId="0" borderId="20" xfId="43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211" fontId="3" fillId="34" borderId="0" xfId="0" applyNumberFormat="1" applyFont="1" applyFill="1" applyAlignment="1">
      <alignment horizontal="center" vertical="center" wrapText="1"/>
    </xf>
    <xf numFmtId="0" fontId="47" fillId="0" borderId="0" xfId="34" applyFont="1" applyAlignment="1" applyProtection="1">
      <alignment horizontal="left" vertical="center" wrapText="1"/>
      <protection/>
    </xf>
    <xf numFmtId="0" fontId="47" fillId="0" borderId="0" xfId="34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47" fillId="0" borderId="14" xfId="34" applyFont="1" applyBorder="1" applyAlignment="1" applyProtection="1">
      <alignment horizontal="left" vertical="center" wrapText="1"/>
      <protection/>
    </xf>
    <xf numFmtId="0" fontId="47" fillId="0" borderId="15" xfId="34" applyFont="1" applyBorder="1" applyAlignment="1" applyProtection="1">
      <alignment horizontal="left" vertical="center" wrapText="1"/>
      <protection/>
    </xf>
    <xf numFmtId="0" fontId="47" fillId="0" borderId="16" xfId="34" applyNumberFormat="1" applyFont="1" applyBorder="1" applyAlignment="1" applyProtection="1">
      <alignment horizontal="left" vertical="center" wrapText="1"/>
      <protection/>
    </xf>
    <xf numFmtId="0" fontId="47" fillId="0" borderId="12" xfId="34" applyFont="1" applyBorder="1" applyAlignment="1" applyProtection="1">
      <alignment horizontal="left" vertical="center" wrapText="1"/>
      <protection/>
    </xf>
    <xf numFmtId="0" fontId="47" fillId="0" borderId="10" xfId="34" applyFont="1" applyBorder="1" applyAlignment="1" applyProtection="1">
      <alignment horizontal="left" vertical="center" wrapText="1"/>
      <protection/>
    </xf>
    <xf numFmtId="0" fontId="47" fillId="0" borderId="11" xfId="34" applyFont="1" applyBorder="1" applyAlignment="1" applyProtection="1">
      <alignment horizontal="left" vertical="center" wrapText="1"/>
      <protection/>
    </xf>
    <xf numFmtId="0" fontId="47" fillId="0" borderId="19" xfId="34" applyFont="1" applyBorder="1" applyAlignment="1" applyProtection="1">
      <alignment horizontal="left" vertical="center" wrapText="1"/>
      <protection/>
    </xf>
    <xf numFmtId="0" fontId="47" fillId="0" borderId="18" xfId="34" applyFont="1" applyBorder="1" applyAlignment="1" applyProtection="1">
      <alignment horizontal="left" vertical="center" wrapText="1"/>
      <protection/>
    </xf>
    <xf numFmtId="0" fontId="47" fillId="0" borderId="0" xfId="34" applyFont="1" applyAlignment="1" applyProtection="1">
      <alignment horizontal="left" vertical="center"/>
      <protection/>
    </xf>
    <xf numFmtId="0" fontId="47" fillId="0" borderId="10" xfId="34" applyFont="1" applyBorder="1" applyAlignment="1" applyProtection="1">
      <alignment horizontal="left" vertical="center"/>
      <protection/>
    </xf>
    <xf numFmtId="0" fontId="47" fillId="0" borderId="11" xfId="34" applyFont="1" applyBorder="1" applyAlignment="1" applyProtection="1">
      <alignment horizontal="left" vertical="center"/>
      <protection/>
    </xf>
    <xf numFmtId="0" fontId="47" fillId="0" borderId="12" xfId="34" applyFont="1" applyBorder="1" applyAlignment="1" applyProtection="1">
      <alignment horizontal="left" vertical="center"/>
      <protection/>
    </xf>
    <xf numFmtId="0" fontId="47" fillId="0" borderId="22" xfId="34" applyFont="1" applyBorder="1" applyAlignment="1" applyProtection="1">
      <alignment horizontal="left" vertical="center" wrapText="1"/>
      <protection/>
    </xf>
    <xf numFmtId="0" fontId="47" fillId="0" borderId="10" xfId="34" applyFont="1" applyFill="1" applyBorder="1" applyAlignment="1" applyProtection="1">
      <alignment horizontal="left" vertical="center" wrapText="1"/>
      <protection/>
    </xf>
    <xf numFmtId="0" fontId="47" fillId="0" borderId="12" xfId="34" applyFont="1" applyFill="1" applyBorder="1" applyAlignment="1" applyProtection="1">
      <alignment horizontal="left" vertical="center" wrapText="1"/>
      <protection/>
    </xf>
    <xf numFmtId="0" fontId="47" fillId="0" borderId="23" xfId="34" applyFont="1" applyFill="1" applyBorder="1" applyAlignment="1" applyProtection="1">
      <alignment horizontal="left" vertical="center" wrapText="1"/>
      <protection/>
    </xf>
    <xf numFmtId="0" fontId="47" fillId="0" borderId="23" xfId="34" applyFont="1" applyBorder="1" applyAlignment="1" applyProtection="1">
      <alignment horizontal="left" vertical="center" wrapText="1"/>
      <protection/>
    </xf>
    <xf numFmtId="0" fontId="47" fillId="0" borderId="11" xfId="34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7" fillId="0" borderId="10" xfId="34" applyFont="1" applyBorder="1" applyAlignment="1" applyProtection="1">
      <alignment horizontal="left" vertical="center" wrapText="1"/>
      <protection/>
    </xf>
    <xf numFmtId="0" fontId="47" fillId="0" borderId="11" xfId="34" applyFont="1" applyBorder="1" applyAlignment="1" applyProtection="1">
      <alignment horizontal="left" vertical="center" wrapText="1"/>
      <protection/>
    </xf>
    <xf numFmtId="194" fontId="45" fillId="0" borderId="10" xfId="43" applyFont="1" applyFill="1" applyBorder="1" applyAlignment="1">
      <alignment horizontal="center" vertical="center" wrapText="1"/>
    </xf>
    <xf numFmtId="194" fontId="45" fillId="0" borderId="11" xfId="43" applyFont="1" applyFill="1" applyBorder="1" applyAlignment="1">
      <alignment horizontal="center" vertical="center" wrapText="1"/>
    </xf>
    <xf numFmtId="194" fontId="45" fillId="0" borderId="12" xfId="43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211" fontId="45" fillId="0" borderId="10" xfId="0" applyNumberFormat="1" applyFont="1" applyFill="1" applyBorder="1" applyAlignment="1">
      <alignment horizontal="center" vertical="center" wrapText="1"/>
    </xf>
    <xf numFmtId="211" fontId="45" fillId="0" borderId="11" xfId="0" applyNumberFormat="1" applyFont="1" applyFill="1" applyBorder="1" applyAlignment="1">
      <alignment horizontal="center" vertical="center" wrapText="1"/>
    </xf>
    <xf numFmtId="211" fontId="45" fillId="0" borderId="12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194" fontId="3" fillId="0" borderId="13" xfId="43" applyFont="1" applyFill="1" applyBorder="1" applyAlignment="1">
      <alignment horizontal="center" vertical="center" wrapText="1"/>
    </xf>
    <xf numFmtId="194" fontId="3" fillId="0" borderId="10" xfId="43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43" fontId="46" fillId="0" borderId="13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3" xfId="34" applyFont="1" applyBorder="1" applyAlignment="1" applyProtection="1">
      <alignment horizontal="left" vertical="center" wrapText="1"/>
      <protection/>
    </xf>
    <xf numFmtId="0" fontId="47" fillId="0" borderId="19" xfId="34" applyFont="1" applyBorder="1" applyAlignment="1" applyProtection="1">
      <alignment horizontal="left" vertical="center"/>
      <protection/>
    </xf>
    <xf numFmtId="0" fontId="47" fillId="0" borderId="18" xfId="34" applyFont="1" applyBorder="1" applyAlignment="1" applyProtection="1">
      <alignment horizontal="left" vertical="center"/>
      <protection/>
    </xf>
    <xf numFmtId="0" fontId="47" fillId="0" borderId="10" xfId="34" applyFont="1" applyBorder="1" applyAlignment="1" applyProtection="1">
      <alignment horizontal="left" vertical="center" wrapText="1"/>
      <protection/>
    </xf>
    <xf numFmtId="0" fontId="47" fillId="0" borderId="12" xfId="34" applyFont="1" applyBorder="1" applyAlignment="1" applyProtection="1">
      <alignment horizontal="left" vertical="center" wrapText="1"/>
      <protection/>
    </xf>
    <xf numFmtId="0" fontId="47" fillId="0" borderId="11" xfId="34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0" borderId="13" xfId="34" applyFont="1" applyBorder="1" applyAlignment="1" applyProtection="1">
      <alignment horizontal="left" vertical="center" wrapText="1"/>
      <protection/>
    </xf>
    <xf numFmtId="0" fontId="47" fillId="0" borderId="10" xfId="34" applyFont="1" applyBorder="1" applyAlignment="1" applyProtection="1">
      <alignment horizontal="left" vertical="top" wrapText="1"/>
      <protection/>
    </xf>
    <xf numFmtId="0" fontId="47" fillId="0" borderId="12" xfId="34" applyFont="1" applyBorder="1" applyAlignment="1" applyProtection="1">
      <alignment horizontal="left" vertical="top" wrapText="1"/>
      <protection/>
    </xf>
    <xf numFmtId="0" fontId="47" fillId="0" borderId="11" xfId="34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7" fillId="0" borderId="10" xfId="34" applyFont="1" applyBorder="1" applyAlignment="1" applyProtection="1">
      <alignment horizontal="center" vertical="center" wrapText="1"/>
      <protection/>
    </xf>
    <xf numFmtId="0" fontId="47" fillId="0" borderId="12" xfId="34" applyFont="1" applyBorder="1" applyAlignment="1" applyProtection="1">
      <alignment horizontal="center" vertical="center" wrapText="1"/>
      <protection/>
    </xf>
    <xf numFmtId="0" fontId="47" fillId="0" borderId="11" xfId="34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4" fontId="5" fillId="0" borderId="10" xfId="43" applyFont="1" applyBorder="1" applyAlignment="1">
      <alignment horizontal="center" vertical="center"/>
    </xf>
    <xf numFmtId="194" fontId="5" fillId="0" borderId="12" xfId="43" applyFont="1" applyBorder="1" applyAlignment="1">
      <alignment horizontal="center" vertical="center"/>
    </xf>
    <xf numFmtId="194" fontId="5" fillId="0" borderId="11" xfId="43" applyFont="1" applyBorder="1" applyAlignment="1">
      <alignment horizontal="center" vertical="center"/>
    </xf>
    <xf numFmtId="194" fontId="3" fillId="0" borderId="10" xfId="43" applyFont="1" applyBorder="1" applyAlignment="1">
      <alignment horizontal="center" vertical="center" wrapText="1"/>
    </xf>
    <xf numFmtId="194" fontId="3" fillId="0" borderId="12" xfId="43" applyFont="1" applyBorder="1" applyAlignment="1">
      <alignment horizontal="center" vertical="center" wrapText="1"/>
    </xf>
    <xf numFmtId="194" fontId="3" fillId="0" borderId="11" xfId="43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194" fontId="5" fillId="0" borderId="10" xfId="43" applyFont="1" applyBorder="1" applyAlignment="1">
      <alignment horizontal="center" vertical="center" wrapText="1"/>
    </xf>
    <xf numFmtId="194" fontId="5" fillId="0" borderId="12" xfId="43" applyFont="1" applyBorder="1" applyAlignment="1">
      <alignment horizontal="center" vertical="center" wrapText="1"/>
    </xf>
    <xf numFmtId="194" fontId="5" fillId="0" borderId="11" xfId="43" applyFont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right" vertical="center" wrapText="1"/>
    </xf>
    <xf numFmtId="0" fontId="46" fillId="0" borderId="24" xfId="0" applyFont="1" applyFill="1" applyBorder="1" applyAlignment="1">
      <alignment horizontal="right" vertical="center" wrapText="1"/>
    </xf>
    <xf numFmtId="0" fontId="46" fillId="0" borderId="25" xfId="0" applyFont="1" applyFill="1" applyBorder="1" applyAlignment="1">
      <alignment horizontal="right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3" fontId="46" fillId="0" borderId="26" xfId="0" applyNumberFormat="1" applyFont="1" applyFill="1" applyBorder="1" applyAlignment="1">
      <alignment horizontal="center" vertical="center" wrapText="1"/>
    </xf>
    <xf numFmtId="3" fontId="46" fillId="0" borderId="19" xfId="0" applyNumberFormat="1" applyFont="1" applyFill="1" applyBorder="1" applyAlignment="1">
      <alignment horizontal="center" vertical="center" wrapText="1"/>
    </xf>
    <xf numFmtId="3" fontId="46" fillId="0" borderId="22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94" fontId="45" fillId="0" borderId="10" xfId="43" applyFont="1" applyFill="1" applyBorder="1" applyAlignment="1">
      <alignment horizontal="center" vertical="center" wrapText="1"/>
    </xf>
    <xf numFmtId="194" fontId="45" fillId="0" borderId="12" xfId="43" applyFont="1" applyFill="1" applyBorder="1" applyAlignment="1">
      <alignment horizontal="center" vertical="center" wrapText="1"/>
    </xf>
    <xf numFmtId="194" fontId="45" fillId="0" borderId="11" xfId="43" applyFont="1" applyFill="1" applyBorder="1" applyAlignment="1">
      <alignment horizontal="center" vertical="center" wrapText="1"/>
    </xf>
    <xf numFmtId="211" fontId="45" fillId="0" borderId="10" xfId="0" applyNumberFormat="1" applyFont="1" applyFill="1" applyBorder="1" applyAlignment="1">
      <alignment horizontal="center" vertical="center" wrapText="1"/>
    </xf>
    <xf numFmtId="211" fontId="45" fillId="0" borderId="11" xfId="0" applyNumberFormat="1" applyFont="1" applyFill="1" applyBorder="1" applyAlignment="1">
      <alignment horizontal="center" vertical="center" wrapText="1"/>
    </xf>
    <xf numFmtId="211" fontId="4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94" fontId="4" fillId="33" borderId="10" xfId="43" applyFont="1" applyFill="1" applyBorder="1" applyAlignment="1">
      <alignment horizontal="center" vertical="center" wrapText="1"/>
    </xf>
    <xf numFmtId="194" fontId="4" fillId="33" borderId="11" xfId="43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211" fontId="6" fillId="33" borderId="10" xfId="0" applyNumberFormat="1" applyFont="1" applyFill="1" applyBorder="1" applyAlignment="1">
      <alignment horizontal="center" vertical="center" wrapText="1"/>
    </xf>
    <xf numFmtId="211" fontId="6" fillId="33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left" vertical="center" wrapText="1"/>
    </xf>
    <xf numFmtId="0" fontId="4" fillId="35" borderId="27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10" xfId="35"/>
    <cellStyle name="Normal 2" xfId="36"/>
    <cellStyle name="Normal 4" xfId="37"/>
    <cellStyle name="Normal 7" xfId="38"/>
    <cellStyle name="Normal 9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.rmutt.ac.th/?wpfb_dl=614" TargetMode="External" /><Relationship Id="rId2" Type="http://schemas.openxmlformats.org/officeDocument/2006/relationships/hyperlink" Target="http://www.sar.rmutt.ac.th/?wpfb_dl=615" TargetMode="External" /><Relationship Id="rId3" Type="http://schemas.openxmlformats.org/officeDocument/2006/relationships/hyperlink" Target="http://www.sar.rmutt.ac.th/?wpfb_dl=682" TargetMode="External" /><Relationship Id="rId4" Type="http://schemas.openxmlformats.org/officeDocument/2006/relationships/hyperlink" Target="http://www.sar.rmutt.ac.th/?wpfb_dl=616" TargetMode="External" /><Relationship Id="rId5" Type="http://schemas.openxmlformats.org/officeDocument/2006/relationships/hyperlink" Target="http://www.sar.rmutt.ac.th/?wpfb_dl=617" TargetMode="External" /><Relationship Id="rId6" Type="http://schemas.openxmlformats.org/officeDocument/2006/relationships/hyperlink" Target="http://www.sar.rmutt.ac.th/?wpfb_dl=618" TargetMode="External" /><Relationship Id="rId7" Type="http://schemas.openxmlformats.org/officeDocument/2006/relationships/hyperlink" Target="http://www.sar.rmutt.ac.th/?wpfb_dl=619" TargetMode="External" /><Relationship Id="rId8" Type="http://schemas.openxmlformats.org/officeDocument/2006/relationships/hyperlink" Target="http://www.sar.rmutt.ac.th/?wpfb_dl=620" TargetMode="External" /><Relationship Id="rId9" Type="http://schemas.openxmlformats.org/officeDocument/2006/relationships/hyperlink" Target="http://www.sar.rmutt.ac.th/?wpfb_dl=620" TargetMode="External" /><Relationship Id="rId10" Type="http://schemas.openxmlformats.org/officeDocument/2006/relationships/hyperlink" Target="http://www.sar.rmutt.ac.th/?wpfb_dl=622" TargetMode="External" /><Relationship Id="rId11" Type="http://schemas.openxmlformats.org/officeDocument/2006/relationships/hyperlink" Target="http://www.sar.rmutt.ac.th/?wpfb_dl=624" TargetMode="External" /><Relationship Id="rId12" Type="http://schemas.openxmlformats.org/officeDocument/2006/relationships/hyperlink" Target="http://www.sar.rmutt.ac.th/?wpfb_dl=625" TargetMode="External" /><Relationship Id="rId13" Type="http://schemas.openxmlformats.org/officeDocument/2006/relationships/hyperlink" Target="http://www.sar.rmutt.ac.th/?wpfb_dl=626" TargetMode="External" /><Relationship Id="rId14" Type="http://schemas.openxmlformats.org/officeDocument/2006/relationships/hyperlink" Target="http://www.sar.rmutt.ac.th/?wpfb_dl=627" TargetMode="External" /><Relationship Id="rId15" Type="http://schemas.openxmlformats.org/officeDocument/2006/relationships/hyperlink" Target="http://www.sar.rmutt.ac.th/?wpfb_dl=628" TargetMode="External" /><Relationship Id="rId16" Type="http://schemas.openxmlformats.org/officeDocument/2006/relationships/hyperlink" Target="http://www.sar.rmutt.ac.th/?wpfb_dl=629" TargetMode="External" /><Relationship Id="rId17" Type="http://schemas.openxmlformats.org/officeDocument/2006/relationships/hyperlink" Target="http://www.sar.rmutt.ac.th/?wpfb_dl=630" TargetMode="External" /><Relationship Id="rId18" Type="http://schemas.openxmlformats.org/officeDocument/2006/relationships/hyperlink" Target="http://www.sar.rmutt.ac.th/?wpfb_dl=631" TargetMode="External" /><Relationship Id="rId19" Type="http://schemas.openxmlformats.org/officeDocument/2006/relationships/hyperlink" Target="http://www.sar.rmutt.ac.th/?wpfb_dl=632" TargetMode="External" /><Relationship Id="rId20" Type="http://schemas.openxmlformats.org/officeDocument/2006/relationships/hyperlink" Target="http://www.sar.rmutt.ac.th/?wpfb_dl=633" TargetMode="External" /><Relationship Id="rId21" Type="http://schemas.openxmlformats.org/officeDocument/2006/relationships/hyperlink" Target="http://www.sar.rmutt.ac.th/?wpfb_dl=634" TargetMode="External" /><Relationship Id="rId22" Type="http://schemas.openxmlformats.org/officeDocument/2006/relationships/hyperlink" Target="http://www.sar.rmutt.ac.th/?wpfb_dl=687" TargetMode="External" /><Relationship Id="rId23" Type="http://schemas.openxmlformats.org/officeDocument/2006/relationships/hyperlink" Target="http://www.sar.rmutt.ac.th/?wpfb_dl=637" TargetMode="External" /><Relationship Id="rId24" Type="http://schemas.openxmlformats.org/officeDocument/2006/relationships/hyperlink" Target="http://www.sar.rmutt.ac.th/?wpfb_dl=635" TargetMode="External" /><Relationship Id="rId25" Type="http://schemas.openxmlformats.org/officeDocument/2006/relationships/hyperlink" Target="http://www.sar.rmutt.ac.th/?wpfb_dl=636" TargetMode="External" /><Relationship Id="rId26" Type="http://schemas.openxmlformats.org/officeDocument/2006/relationships/hyperlink" Target="http://www.sar.rmutt.ac.th/?wpfb_dl=639" TargetMode="External" /><Relationship Id="rId27" Type="http://schemas.openxmlformats.org/officeDocument/2006/relationships/hyperlink" Target="http://www.sar.rmutt.ac.th/?wpfb_dl=645" TargetMode="External" /><Relationship Id="rId28" Type="http://schemas.openxmlformats.org/officeDocument/2006/relationships/hyperlink" Target="http://www.sar.rmutt.ac.th/?wpfb_dl=640" TargetMode="External" /><Relationship Id="rId29" Type="http://schemas.openxmlformats.org/officeDocument/2006/relationships/hyperlink" Target="http://www.sar.rmutt.ac.th/?wpfb_dl=644" TargetMode="External" /><Relationship Id="rId30" Type="http://schemas.openxmlformats.org/officeDocument/2006/relationships/hyperlink" Target="http://www.sar.rmutt.ac.th/?wpfb_dl=643" TargetMode="External" /><Relationship Id="rId31" Type="http://schemas.openxmlformats.org/officeDocument/2006/relationships/hyperlink" Target="http://www.sar.rmutt.ac.th/?wpfb_dl=649" TargetMode="External" /><Relationship Id="rId32" Type="http://schemas.openxmlformats.org/officeDocument/2006/relationships/hyperlink" Target="http://www.sar.rmutt.ac.th/?wpfb_dl=651" TargetMode="External" /><Relationship Id="rId33" Type="http://schemas.openxmlformats.org/officeDocument/2006/relationships/hyperlink" Target="http://www.sar.rmutt.ac.th/?wpfb_dl=653" TargetMode="External" /><Relationship Id="rId34" Type="http://schemas.openxmlformats.org/officeDocument/2006/relationships/hyperlink" Target="http://www.sar.rmutt.ac.th/?wpfb_dl=652" TargetMode="External" /><Relationship Id="rId35" Type="http://schemas.openxmlformats.org/officeDocument/2006/relationships/hyperlink" Target="http://www.sar.rmutt.ac.th/?wpfb_dl=655" TargetMode="External" /><Relationship Id="rId36" Type="http://schemas.openxmlformats.org/officeDocument/2006/relationships/hyperlink" Target="http://www.sar.rmutt.ac.th/?wpfb_dl=656" TargetMode="External" /><Relationship Id="rId37" Type="http://schemas.openxmlformats.org/officeDocument/2006/relationships/hyperlink" Target="http://www.sar.rmutt.ac.th/?wpfb_dl=658" TargetMode="External" /><Relationship Id="rId38" Type="http://schemas.openxmlformats.org/officeDocument/2006/relationships/hyperlink" Target="http://www.sar.rmutt.ac.th/?wpfb_dl=657" TargetMode="External" /><Relationship Id="rId39" Type="http://schemas.openxmlformats.org/officeDocument/2006/relationships/hyperlink" Target="http://www.sar.rmutt.ac.th/?wpfb_dl=648" TargetMode="External" /><Relationship Id="rId40" Type="http://schemas.openxmlformats.org/officeDocument/2006/relationships/hyperlink" Target="http://www.sar.rmutt.ac.th/?wpfb_dl=659" TargetMode="External" /><Relationship Id="rId41" Type="http://schemas.openxmlformats.org/officeDocument/2006/relationships/hyperlink" Target="http://www.sar.rmutt.ac.th/?wpfb_dl=660" TargetMode="External" /><Relationship Id="rId42" Type="http://schemas.openxmlformats.org/officeDocument/2006/relationships/hyperlink" Target="http://www.sar.rmutt.ac.th/?wpfb_dl=661" TargetMode="External" /><Relationship Id="rId43" Type="http://schemas.openxmlformats.org/officeDocument/2006/relationships/hyperlink" Target="http://www.sar.rmutt.ac.th/?wpfb_dl=662" TargetMode="External" /><Relationship Id="rId44" Type="http://schemas.openxmlformats.org/officeDocument/2006/relationships/hyperlink" Target="http://www.sar.rmutt.ac.th/?wpfb_dl=663" TargetMode="External" /><Relationship Id="rId45" Type="http://schemas.openxmlformats.org/officeDocument/2006/relationships/hyperlink" Target="http://www.sar.rmutt.ac.th/?wpfb_dl=664" TargetMode="External" /><Relationship Id="rId46" Type="http://schemas.openxmlformats.org/officeDocument/2006/relationships/hyperlink" Target="http://www.sar.rmutt.ac.th/?wpfb_dl=666" TargetMode="External" /><Relationship Id="rId47" Type="http://schemas.openxmlformats.org/officeDocument/2006/relationships/hyperlink" Target="http://www.sar.rmutt.ac.th/?wpfb_dl=741" TargetMode="External" /><Relationship Id="rId48" Type="http://schemas.openxmlformats.org/officeDocument/2006/relationships/hyperlink" Target="http://www.sar.rmutt.ac.th/?wpfb_dl=742" TargetMode="External" /><Relationship Id="rId49" Type="http://schemas.openxmlformats.org/officeDocument/2006/relationships/hyperlink" Target="http://www.sar.rmutt.ac.th/?wpfb_dl=743" TargetMode="External" /><Relationship Id="rId50" Type="http://schemas.openxmlformats.org/officeDocument/2006/relationships/hyperlink" Target="http://www.sar.rmutt.ac.th/?wpfb_dl=745" TargetMode="External" /><Relationship Id="rId51" Type="http://schemas.openxmlformats.org/officeDocument/2006/relationships/hyperlink" Target="http://www.sar.rmutt.ac.th/?wpfb_dl=744" TargetMode="External" /><Relationship Id="rId52" Type="http://schemas.openxmlformats.org/officeDocument/2006/relationships/hyperlink" Target="http://www.sar.rmutt.ac.th/?wpfb_dl=747" TargetMode="External" /><Relationship Id="rId53" Type="http://schemas.openxmlformats.org/officeDocument/2006/relationships/hyperlink" Target="http://www.sar.rmutt.ac.th/?wpfb_dl=816" TargetMode="External" /><Relationship Id="rId54" Type="http://schemas.openxmlformats.org/officeDocument/2006/relationships/hyperlink" Target="http://www.sar.rmutt.ac.th/?wpfb_dl=824" TargetMode="External" /><Relationship Id="rId55" Type="http://schemas.openxmlformats.org/officeDocument/2006/relationships/hyperlink" Target="http://www.sar.rmutt.ac.th/?wpfb_dl=826" TargetMode="External" /><Relationship Id="rId56" Type="http://schemas.openxmlformats.org/officeDocument/2006/relationships/hyperlink" Target="http://www.sar.rmutt.ac.th/?wpfb_dl=828" TargetMode="External" /><Relationship Id="rId57" Type="http://schemas.openxmlformats.org/officeDocument/2006/relationships/hyperlink" Target="http://www.sar.rmutt.ac.th/?wpfb_dl=829" TargetMode="External" /><Relationship Id="rId58" Type="http://schemas.openxmlformats.org/officeDocument/2006/relationships/hyperlink" Target="http://www.sar.rmutt.ac.th/?wpfb_dl=834" TargetMode="External" /><Relationship Id="rId59" Type="http://schemas.openxmlformats.org/officeDocument/2006/relationships/hyperlink" Target="http://www.sar.rmutt.ac.th/?wpfb_dl=666" TargetMode="External" /><Relationship Id="rId60" Type="http://schemas.openxmlformats.org/officeDocument/2006/relationships/hyperlink" Target="http://www.sar.rmutt.ac.th/?wpfb_dl=667" TargetMode="External" /><Relationship Id="rId61" Type="http://schemas.openxmlformats.org/officeDocument/2006/relationships/hyperlink" Target="http://www.sar.rmutt.ac.th/?wpfb_dl=683" TargetMode="External" /><Relationship Id="rId62" Type="http://schemas.openxmlformats.org/officeDocument/2006/relationships/hyperlink" Target="http://www.sar.rmutt.ac.th/?wpfb_dl=684" TargetMode="External" /><Relationship Id="rId63" Type="http://schemas.openxmlformats.org/officeDocument/2006/relationships/hyperlink" Target="http://www.sar.rmutt.ac.th/?wpfb_dl=685" TargetMode="External" /><Relationship Id="rId64" Type="http://schemas.openxmlformats.org/officeDocument/2006/relationships/hyperlink" Target="http://www.sar.rmutt.ac.th/?wpfb_dl=686" TargetMode="External" /><Relationship Id="rId65" Type="http://schemas.openxmlformats.org/officeDocument/2006/relationships/hyperlink" Target="http://www.sar.rmutt.ac.th/?wpfb_dl=623" TargetMode="External" /><Relationship Id="rId66" Type="http://schemas.openxmlformats.org/officeDocument/2006/relationships/hyperlink" Target="http://www.sar.rmutt.ac.th/?wpfb_dl=675" TargetMode="External" /><Relationship Id="rId67" Type="http://schemas.openxmlformats.org/officeDocument/2006/relationships/hyperlink" Target="http://www.sar.rmutt.ac.th/?wpfb_dl=677" TargetMode="External" /><Relationship Id="rId68" Type="http://schemas.openxmlformats.org/officeDocument/2006/relationships/hyperlink" Target="http://www.sar.rmutt.ac.th/?wpfb_dl=679" TargetMode="External" /><Relationship Id="rId69" Type="http://schemas.openxmlformats.org/officeDocument/2006/relationships/hyperlink" Target="http://www.sar.rmutt.ac.th/?wpfb_dl=680" TargetMode="External" /><Relationship Id="rId70" Type="http://schemas.openxmlformats.org/officeDocument/2006/relationships/hyperlink" Target="http://www.sar.rmutt.ac.th/?wpfb_dl=681" TargetMode="External" /><Relationship Id="rId71" Type="http://schemas.openxmlformats.org/officeDocument/2006/relationships/hyperlink" Target="http://www.sar.rmutt.ac.th/?wpfb_dl=689" TargetMode="External" /><Relationship Id="rId72" Type="http://schemas.openxmlformats.org/officeDocument/2006/relationships/hyperlink" Target="http://www.sar.rmutt.ac.th/?wpfb_dl=690" TargetMode="External" /><Relationship Id="rId73" Type="http://schemas.openxmlformats.org/officeDocument/2006/relationships/hyperlink" Target="http://www.sar.rmutt.ac.th/?wpfb_dl=691" TargetMode="External" /><Relationship Id="rId74" Type="http://schemas.openxmlformats.org/officeDocument/2006/relationships/hyperlink" Target="http://www.sar.rmutt.ac.th/?wpfb_dl=696" TargetMode="External" /><Relationship Id="rId75" Type="http://schemas.openxmlformats.org/officeDocument/2006/relationships/hyperlink" Target="http://www.sar.rmutt.ac.th/?wpfb_dl=692" TargetMode="External" /><Relationship Id="rId76" Type="http://schemas.openxmlformats.org/officeDocument/2006/relationships/hyperlink" Target="http://www.sar.rmutt.ac.th/?wpfb_dl=693" TargetMode="External" /><Relationship Id="rId77" Type="http://schemas.openxmlformats.org/officeDocument/2006/relationships/hyperlink" Target="http://www.sar.rmutt.ac.th/?wpfb_dl=694" TargetMode="External" /><Relationship Id="rId78" Type="http://schemas.openxmlformats.org/officeDocument/2006/relationships/hyperlink" Target="http://www.sar.rmutt.ac.th/?wpfb_dl=695" TargetMode="External" /><Relationship Id="rId79" Type="http://schemas.openxmlformats.org/officeDocument/2006/relationships/hyperlink" Target="http://www.sar.rmutt.ac.th/?wpfb_dl=707" TargetMode="External" /><Relationship Id="rId80" Type="http://schemas.openxmlformats.org/officeDocument/2006/relationships/hyperlink" Target="http://www.sar.rmutt.ac.th/?wpfb_dl=698" TargetMode="External" /><Relationship Id="rId81" Type="http://schemas.openxmlformats.org/officeDocument/2006/relationships/hyperlink" Target="http://www.sar.rmutt.ac.th/?wpfb_dl=699" TargetMode="External" /><Relationship Id="rId82" Type="http://schemas.openxmlformats.org/officeDocument/2006/relationships/hyperlink" Target="http://www.sar.rmutt.ac.th/?wpfb_dl=710" TargetMode="External" /><Relationship Id="rId83" Type="http://schemas.openxmlformats.org/officeDocument/2006/relationships/hyperlink" Target="http://www.sar.rmutt.ac.th/?wpfb_dl=700" TargetMode="External" /><Relationship Id="rId84" Type="http://schemas.openxmlformats.org/officeDocument/2006/relationships/hyperlink" Target="http://www.sar.rmutt.ac.th/?wpfb_dl=701" TargetMode="External" /><Relationship Id="rId85" Type="http://schemas.openxmlformats.org/officeDocument/2006/relationships/hyperlink" Target="http://www.sar.rmutt.ac.th/?wpfb_dl=702" TargetMode="External" /><Relationship Id="rId86" Type="http://schemas.openxmlformats.org/officeDocument/2006/relationships/hyperlink" Target="http://www.sar.rmutt.ac.th/?wpfb_dl=703" TargetMode="External" /><Relationship Id="rId87" Type="http://schemas.openxmlformats.org/officeDocument/2006/relationships/hyperlink" Target="http://www.sar.rmutt.ac.th/?wpfb_dl=704" TargetMode="External" /><Relationship Id="rId88" Type="http://schemas.openxmlformats.org/officeDocument/2006/relationships/hyperlink" Target="http://www.sar.rmutt.ac.th/?wpfb_dl=705" TargetMode="External" /><Relationship Id="rId89" Type="http://schemas.openxmlformats.org/officeDocument/2006/relationships/hyperlink" Target="http://www.sar.rmutt.ac.th/?wpfb_dl=706" TargetMode="External" /><Relationship Id="rId90" Type="http://schemas.openxmlformats.org/officeDocument/2006/relationships/hyperlink" Target="http://www.sar.rmutt.ac.th/?wpfb_dl=712" TargetMode="External" /><Relationship Id="rId91" Type="http://schemas.openxmlformats.org/officeDocument/2006/relationships/hyperlink" Target="http://www.sar.rmutt.ac.th/?wpfb_dl=713" TargetMode="External" /><Relationship Id="rId92" Type="http://schemas.openxmlformats.org/officeDocument/2006/relationships/hyperlink" Target="http://www.sar.rmutt.ac.th/?wpfb_dl=711" TargetMode="External" /><Relationship Id="rId93" Type="http://schemas.openxmlformats.org/officeDocument/2006/relationships/hyperlink" Target="http://www.sar.rmutt.ac.th/?wpfb_dl=716" TargetMode="External" /><Relationship Id="rId94" Type="http://schemas.openxmlformats.org/officeDocument/2006/relationships/hyperlink" Target="http://www.sar.rmutt.ac.th/?wpfb_dl=717" TargetMode="External" /><Relationship Id="rId95" Type="http://schemas.openxmlformats.org/officeDocument/2006/relationships/hyperlink" Target="http://www.sar.rmutt.ac.th/?wpfb_dl=715" TargetMode="External" /><Relationship Id="rId96" Type="http://schemas.openxmlformats.org/officeDocument/2006/relationships/hyperlink" Target="http://www.sar.rmutt.ac.th/?wpfb_dl=714" TargetMode="External" /><Relationship Id="rId97" Type="http://schemas.openxmlformats.org/officeDocument/2006/relationships/hyperlink" Target="http://www.sar.rmutt.ac.th/?wpfb_dl=719" TargetMode="External" /><Relationship Id="rId98" Type="http://schemas.openxmlformats.org/officeDocument/2006/relationships/hyperlink" Target="http://www.sar.rmutt.ac.th/?wpfb_dl=736" TargetMode="External" /><Relationship Id="rId99" Type="http://schemas.openxmlformats.org/officeDocument/2006/relationships/hyperlink" Target="http://www.sar.rmutt.ac.th/?wpfb_dl=726" TargetMode="External" /><Relationship Id="rId100" Type="http://schemas.openxmlformats.org/officeDocument/2006/relationships/hyperlink" Target="http://www.sar.rmutt.ac.th/?wpfb_dl=725" TargetMode="External" /><Relationship Id="rId101" Type="http://schemas.openxmlformats.org/officeDocument/2006/relationships/hyperlink" Target="http://www.sar.rmutt.ac.th/?wpfb_dl=724" TargetMode="External" /><Relationship Id="rId102" Type="http://schemas.openxmlformats.org/officeDocument/2006/relationships/hyperlink" Target="http://www.sar.rmutt.ac.th/?wpfb_dl=723" TargetMode="External" /><Relationship Id="rId103" Type="http://schemas.openxmlformats.org/officeDocument/2006/relationships/hyperlink" Target="http://www.sar.rmutt.ac.th/?wpfb_dl=750" TargetMode="External" /><Relationship Id="rId104" Type="http://schemas.openxmlformats.org/officeDocument/2006/relationships/hyperlink" Target="http://www.sar.rmutt.ac.th/?wpfb_dl=751" TargetMode="External" /><Relationship Id="rId105" Type="http://schemas.openxmlformats.org/officeDocument/2006/relationships/hyperlink" Target="http://www.sar.rmutt.ac.th/?wpfb_dl=752" TargetMode="External" /><Relationship Id="rId106" Type="http://schemas.openxmlformats.org/officeDocument/2006/relationships/hyperlink" Target="http://www.sar.rmutt.ac.th/?wpfb_dl=753" TargetMode="External" /><Relationship Id="rId107" Type="http://schemas.openxmlformats.org/officeDocument/2006/relationships/hyperlink" Target="http://www.sar.rmutt.ac.th/?wpfb_dl=754" TargetMode="External" /><Relationship Id="rId108" Type="http://schemas.openxmlformats.org/officeDocument/2006/relationships/hyperlink" Target="http://www.sar.rmutt.ac.th/?wpfb_dl=754" TargetMode="External" /><Relationship Id="rId109" Type="http://schemas.openxmlformats.org/officeDocument/2006/relationships/hyperlink" Target="http://www.sar.rmutt.ac.th/?wpfb_dl=757" TargetMode="External" /><Relationship Id="rId110" Type="http://schemas.openxmlformats.org/officeDocument/2006/relationships/hyperlink" Target="http://www.sar.rmutt.ac.th/?wpfb_dl=756" TargetMode="External" /><Relationship Id="rId111" Type="http://schemas.openxmlformats.org/officeDocument/2006/relationships/hyperlink" Target="http://www.sar.rmutt.ac.th/?wpfb_dl=759" TargetMode="External" /><Relationship Id="rId112" Type="http://schemas.openxmlformats.org/officeDocument/2006/relationships/hyperlink" Target="http://www.sar.rmutt.ac.th/?wpfb_dl=760" TargetMode="External" /><Relationship Id="rId113" Type="http://schemas.openxmlformats.org/officeDocument/2006/relationships/hyperlink" Target="http://www.sar.rmutt.ac.th/?wpfb_dl=761" TargetMode="External" /><Relationship Id="rId114" Type="http://schemas.openxmlformats.org/officeDocument/2006/relationships/hyperlink" Target="http://www.sar.rmutt.ac.th/?wpfb_dl=762" TargetMode="External" /><Relationship Id="rId115" Type="http://schemas.openxmlformats.org/officeDocument/2006/relationships/hyperlink" Target="http://www.sar.rmutt.ac.th/?wpfb_dl=763" TargetMode="External" /><Relationship Id="rId116" Type="http://schemas.openxmlformats.org/officeDocument/2006/relationships/hyperlink" Target="http://www.sar.rmutt.ac.th/?wpfb_dl=764" TargetMode="External" /><Relationship Id="rId117" Type="http://schemas.openxmlformats.org/officeDocument/2006/relationships/hyperlink" Target="http://www.sar.rmutt.ac.th/?wpfb_dl=765" TargetMode="External" /><Relationship Id="rId118" Type="http://schemas.openxmlformats.org/officeDocument/2006/relationships/hyperlink" Target="http://www.sar.rmutt.ac.th/?wpfb_dl=766" TargetMode="External" /><Relationship Id="rId119" Type="http://schemas.openxmlformats.org/officeDocument/2006/relationships/hyperlink" Target="http://www.sar.rmutt.ac.th/?wpfb_dl=768" TargetMode="External" /><Relationship Id="rId120" Type="http://schemas.openxmlformats.org/officeDocument/2006/relationships/hyperlink" Target="http://www.sar.rmutt.ac.th/?wpfb_dl=769" TargetMode="External" /><Relationship Id="rId121" Type="http://schemas.openxmlformats.org/officeDocument/2006/relationships/hyperlink" Target="http://www.sar.rmutt.ac.th/?wpfb_dl=772" TargetMode="External" /><Relationship Id="rId122" Type="http://schemas.openxmlformats.org/officeDocument/2006/relationships/hyperlink" Target="http://www.sar.rmutt.ac.th/?wpfb_dl=770" TargetMode="External" /><Relationship Id="rId123" Type="http://schemas.openxmlformats.org/officeDocument/2006/relationships/hyperlink" Target="http://www.sar.rmutt.ac.th/?wpfb_dl=771" TargetMode="External" /><Relationship Id="rId124" Type="http://schemas.openxmlformats.org/officeDocument/2006/relationships/hyperlink" Target="http://www.sar.rmutt.ac.th/?wpfb_dl=773" TargetMode="External" /><Relationship Id="rId125" Type="http://schemas.openxmlformats.org/officeDocument/2006/relationships/hyperlink" Target="http://www.sar.rmutt.ac.th/?wpfb_dl=774" TargetMode="External" /><Relationship Id="rId126" Type="http://schemas.openxmlformats.org/officeDocument/2006/relationships/hyperlink" Target="http://www.sar.rmutt.ac.th/?wpfb_dl=775" TargetMode="External" /><Relationship Id="rId127" Type="http://schemas.openxmlformats.org/officeDocument/2006/relationships/hyperlink" Target="http://www.sar.rmutt.ac.th/?wpfb_dl=777" TargetMode="External" /><Relationship Id="rId128" Type="http://schemas.openxmlformats.org/officeDocument/2006/relationships/hyperlink" Target="http://www.sar.rmutt.ac.th/?wpfb_dl=776" TargetMode="External" /><Relationship Id="rId129" Type="http://schemas.openxmlformats.org/officeDocument/2006/relationships/hyperlink" Target="http://www.sar.rmutt.ac.th/?wpfb_dl=785" TargetMode="External" /><Relationship Id="rId130" Type="http://schemas.openxmlformats.org/officeDocument/2006/relationships/hyperlink" Target="http://www.sar.rmutt.ac.th/?wpfb_dl=786" TargetMode="External" /><Relationship Id="rId131" Type="http://schemas.openxmlformats.org/officeDocument/2006/relationships/hyperlink" Target="http://www.sar.rmutt.ac.th/?wpfb_dl=791" TargetMode="External" /><Relationship Id="rId132" Type="http://schemas.openxmlformats.org/officeDocument/2006/relationships/hyperlink" Target="http://www.sar.rmutt.ac.th/?wpfb_dl=793" TargetMode="External" /><Relationship Id="rId133" Type="http://schemas.openxmlformats.org/officeDocument/2006/relationships/hyperlink" Target="http://www.sar.rmutt.ac.th/?wpfb_dl=796" TargetMode="External" /><Relationship Id="rId134" Type="http://schemas.openxmlformats.org/officeDocument/2006/relationships/hyperlink" Target="http://www.sar.rmutt.ac.th/?wpfb_dl=800" TargetMode="External" /><Relationship Id="rId135" Type="http://schemas.openxmlformats.org/officeDocument/2006/relationships/hyperlink" Target="http://www.sar.rmutt.ac.th/?wpfb_dl=801" TargetMode="External" /><Relationship Id="rId136" Type="http://schemas.openxmlformats.org/officeDocument/2006/relationships/hyperlink" Target="http://www.sar.rmutt.ac.th/?wpfb_dl=802" TargetMode="External" /><Relationship Id="rId137" Type="http://schemas.openxmlformats.org/officeDocument/2006/relationships/hyperlink" Target="http://www.sar.rmutt.ac.th/?wpfb_dl=803" TargetMode="External" /><Relationship Id="rId138" Type="http://schemas.openxmlformats.org/officeDocument/2006/relationships/hyperlink" Target="http://www.sar.rmutt.ac.th/?wpfb_dl=807" TargetMode="External" /><Relationship Id="rId139" Type="http://schemas.openxmlformats.org/officeDocument/2006/relationships/hyperlink" Target="http://www.sar.rmutt.ac.th/?wpfb_dl=809" TargetMode="External" /><Relationship Id="rId140" Type="http://schemas.openxmlformats.org/officeDocument/2006/relationships/hyperlink" Target="http://www.sar.rmutt.ac.th/?wpfb_dl=737" TargetMode="External" /><Relationship Id="rId141" Type="http://schemas.openxmlformats.org/officeDocument/2006/relationships/hyperlink" Target="http://www.sar.rmutt.ac.th/?wpfb_dl=738" TargetMode="External" /><Relationship Id="rId142" Type="http://schemas.openxmlformats.org/officeDocument/2006/relationships/hyperlink" Target="http://www.sar.rmutt.ac.th/?wpfb_dl=739" TargetMode="External" /><Relationship Id="rId143" Type="http://schemas.openxmlformats.org/officeDocument/2006/relationships/hyperlink" Target="http://www.sar.rmutt.ac.th/?wpfb_dl=728" TargetMode="External" /><Relationship Id="rId144" Type="http://schemas.openxmlformats.org/officeDocument/2006/relationships/hyperlink" Target="http://www.sar.rmutt.ac.th/?wpfb_dl=730" TargetMode="External" /><Relationship Id="rId145" Type="http://schemas.openxmlformats.org/officeDocument/2006/relationships/hyperlink" Target="http://www.sar.rmutt.ac.th/?wpfb_dl=732" TargetMode="External" /><Relationship Id="rId146" Type="http://schemas.openxmlformats.org/officeDocument/2006/relationships/hyperlink" Target="http://www.sar.rmutt.ac.th/?wpfb_dl=731" TargetMode="External" /><Relationship Id="rId147" Type="http://schemas.openxmlformats.org/officeDocument/2006/relationships/hyperlink" Target="http://www.sar.rmutt.ac.th/?wpfb_dl=729" TargetMode="External" /><Relationship Id="rId148" Type="http://schemas.openxmlformats.org/officeDocument/2006/relationships/hyperlink" Target="http://www.sar.rmutt.ac.th/?wpfb_dl=727" TargetMode="External" /><Relationship Id="rId149" Type="http://schemas.openxmlformats.org/officeDocument/2006/relationships/hyperlink" Target="http://www.sar.rmutt.ac.th/?wpfb_dl=734" TargetMode="External" /><Relationship Id="rId150" Type="http://schemas.openxmlformats.org/officeDocument/2006/relationships/hyperlink" Target="http://www.sar.rmutt.ac.th/?wpfb_dl=733" TargetMode="External" /><Relationship Id="rId151" Type="http://schemas.openxmlformats.org/officeDocument/2006/relationships/hyperlink" Target="http://www.sar.rmutt.ac.th/?wpfb_dl=722" TargetMode="External" /><Relationship Id="rId152" Type="http://schemas.openxmlformats.org/officeDocument/2006/relationships/hyperlink" Target="http://www.sar.rmutt.ac.th/?wpfb_dl=895" TargetMode="External" /><Relationship Id="rId153" Type="http://schemas.openxmlformats.org/officeDocument/2006/relationships/hyperlink" Target="http://www.sar.rmutt.ac.th/?wpfb_dl=896" TargetMode="External" /><Relationship Id="rId154" Type="http://schemas.openxmlformats.org/officeDocument/2006/relationships/hyperlink" Target="http://www.sar.rmutt.ac.th/?wpfb_dl=641" TargetMode="External" /><Relationship Id="rId155" Type="http://schemas.openxmlformats.org/officeDocument/2006/relationships/hyperlink" Target="http://www.sar.rmutt.ac.th/?wpfb_dl=688" TargetMode="External" /><Relationship Id="rId156" Type="http://schemas.openxmlformats.org/officeDocument/2006/relationships/hyperlink" Target="http://www.sar.rmutt.ac.th/?wpfb_dl=707" TargetMode="External" /><Relationship Id="rId157" Type="http://schemas.openxmlformats.org/officeDocument/2006/relationships/hyperlink" Target="http://www.sar.rmutt.ac.th/?wpfb_dl=708" TargetMode="External" /><Relationship Id="rId158" Type="http://schemas.openxmlformats.org/officeDocument/2006/relationships/hyperlink" Target="http://www.sar.rmutt.ac.th/?wpfb_dl=709" TargetMode="External" /><Relationship Id="rId159" Type="http://schemas.openxmlformats.org/officeDocument/2006/relationships/hyperlink" Target="http://www.sar.rmutt.ac.th/?wpfb_dl=740" TargetMode="External" /><Relationship Id="rId160" Type="http://schemas.openxmlformats.org/officeDocument/2006/relationships/hyperlink" Target="http://www.sar.rmutt.ac.th/?wpfb_dl=721" TargetMode="External" /><Relationship Id="rId161" Type="http://schemas.openxmlformats.org/officeDocument/2006/relationships/hyperlink" Target="http://www.sar.rmutt.ac.th/?wpfb_dl=720" TargetMode="External" /><Relationship Id="rId162" Type="http://schemas.openxmlformats.org/officeDocument/2006/relationships/hyperlink" Target="http://www.sar.rmutt.ac.th/?wpfb_dl=746" TargetMode="External" /><Relationship Id="rId163" Type="http://schemas.openxmlformats.org/officeDocument/2006/relationships/hyperlink" Target="http://www.sar.rmutt.ac.th/?wpfb_dl=748" TargetMode="External" /><Relationship Id="rId164" Type="http://schemas.openxmlformats.org/officeDocument/2006/relationships/hyperlink" Target="http://www.sar.rmutt.ac.th/?wpfb_dl=749" TargetMode="External" /><Relationship Id="rId165" Type="http://schemas.openxmlformats.org/officeDocument/2006/relationships/hyperlink" Target="http://www.sar.rmutt.ac.th/?wpfb_dl=899" TargetMode="External" /><Relationship Id="rId166" Type="http://schemas.openxmlformats.org/officeDocument/2006/relationships/hyperlink" Target="http://www.sar.rmutt.ac.th/?wpfb_dl=900" TargetMode="External" /><Relationship Id="rId167" Type="http://schemas.openxmlformats.org/officeDocument/2006/relationships/hyperlink" Target="http://www.sar.rmutt.ac.th/?wpfb_dl=901" TargetMode="External" /><Relationship Id="rId168" Type="http://schemas.openxmlformats.org/officeDocument/2006/relationships/hyperlink" Target="http://www.sar.rmutt.ac.th/?wpfb_dl=902" TargetMode="External" /><Relationship Id="rId169" Type="http://schemas.openxmlformats.org/officeDocument/2006/relationships/hyperlink" Target="http://www.sar.rmutt.ac.th/?wpfb_dl=903" TargetMode="External" /><Relationship Id="rId170" Type="http://schemas.openxmlformats.org/officeDocument/2006/relationships/hyperlink" Target="http://www.sar.rmutt.ac.th/?wpfb_dl=989" TargetMode="External" /><Relationship Id="rId171" Type="http://schemas.openxmlformats.org/officeDocument/2006/relationships/hyperlink" Target="http://www.sar.rmutt.ac.th/?wpfb_dl=990" TargetMode="External" /><Relationship Id="rId172" Type="http://schemas.openxmlformats.org/officeDocument/2006/relationships/hyperlink" Target="http://www.sar.rmutt.ac.th/?wpfb_dl=991" TargetMode="External" /><Relationship Id="rId173" Type="http://schemas.openxmlformats.org/officeDocument/2006/relationships/hyperlink" Target="http://www.sar.rmutt.ac.th/?wpfb_dl=992" TargetMode="External" /><Relationship Id="rId174" Type="http://schemas.openxmlformats.org/officeDocument/2006/relationships/hyperlink" Target="http://www.sar.rmutt.ac.th/?wpfb_dl=993" TargetMode="External" /><Relationship Id="rId175" Type="http://schemas.openxmlformats.org/officeDocument/2006/relationships/hyperlink" Target="http://www.sar.rmutt.ac.th/?wpfb_dl=631" TargetMode="External" /><Relationship Id="rId176" Type="http://schemas.openxmlformats.org/officeDocument/2006/relationships/hyperlink" Target="http://www.sar.rmutt.ac.th/?wpfb_dl=615" TargetMode="External" /><Relationship Id="rId177" Type="http://schemas.openxmlformats.org/officeDocument/2006/relationships/hyperlink" Target="http://www.sar.rmutt.ac.th/?wpfb_dl=631" TargetMode="External" /><Relationship Id="rId178" Type="http://schemas.openxmlformats.org/officeDocument/2006/relationships/hyperlink" Target="http://www.sar.rmutt.ac.th/?wpfb_dl=659" TargetMode="External" /><Relationship Id="rId179" Type="http://schemas.openxmlformats.org/officeDocument/2006/relationships/hyperlink" Target="http://www.sar.rmutt.ac.th/?wpfb_dl=661" TargetMode="External" /><Relationship Id="rId180" Type="http://schemas.openxmlformats.org/officeDocument/2006/relationships/hyperlink" Target="http://www.sar.rmutt.ac.th/?wpfb_dl=620" TargetMode="External" /><Relationship Id="rId181" Type="http://schemas.openxmlformats.org/officeDocument/2006/relationships/hyperlink" Target="http://www.sar.rmutt.ac.th/?wpfb_dl=685" TargetMode="External" /><Relationship Id="rId182" Type="http://schemas.openxmlformats.org/officeDocument/2006/relationships/hyperlink" Target="http://www.sar.rmutt.ac.th/?wpfb_dl=1397" TargetMode="External" /><Relationship Id="rId183" Type="http://schemas.openxmlformats.org/officeDocument/2006/relationships/hyperlink" Target="http://www.sar.rmutt.ac.th/?wpfb_dl=1398" TargetMode="External" /><Relationship Id="rId184" Type="http://schemas.openxmlformats.org/officeDocument/2006/relationships/hyperlink" Target="http://www.sar.rmutt.ac.th/?wpfb_dl=1399" TargetMode="External" /><Relationship Id="rId185" Type="http://schemas.openxmlformats.org/officeDocument/2006/relationships/hyperlink" Target="http://www.sar.rmutt.ac.th/?wpfb_dl=1400" TargetMode="External" /><Relationship Id="rId1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8"/>
  <sheetViews>
    <sheetView tabSelected="1" zoomScale="112" zoomScaleNormal="112" workbookViewId="0" topLeftCell="A1">
      <selection activeCell="B452" sqref="B452"/>
    </sheetView>
  </sheetViews>
  <sheetFormatPr defaultColWidth="9.140625" defaultRowHeight="15"/>
  <cols>
    <col min="1" max="1" width="6.00390625" style="44" customWidth="1"/>
    <col min="2" max="2" width="39.421875" style="51" customWidth="1"/>
    <col min="3" max="3" width="23.8515625" style="44" customWidth="1"/>
    <col min="4" max="4" width="9.57421875" style="44" customWidth="1"/>
    <col min="5" max="5" width="13.8515625" style="44" customWidth="1"/>
    <col min="6" max="6" width="13.140625" style="61" customWidth="1"/>
    <col min="7" max="7" width="7.28125" style="44" customWidth="1"/>
    <col min="8" max="8" width="6.8515625" style="44" customWidth="1"/>
    <col min="9" max="9" width="11.8515625" style="107" customWidth="1"/>
    <col min="10" max="10" width="10.00390625" style="44" bestFit="1" customWidth="1"/>
    <col min="11" max="16384" width="9.00390625" style="44" customWidth="1"/>
  </cols>
  <sheetData>
    <row r="1" spans="1:9" ht="18.75">
      <c r="A1" s="218" t="s">
        <v>324</v>
      </c>
      <c r="B1" s="218"/>
      <c r="C1" s="218"/>
      <c r="D1" s="218"/>
      <c r="E1" s="218"/>
      <c r="F1" s="218"/>
      <c r="G1" s="218"/>
      <c r="H1" s="218"/>
      <c r="I1" s="218"/>
    </row>
    <row r="2" spans="1:9" ht="18.75">
      <c r="A2" s="219" t="s">
        <v>141</v>
      </c>
      <c r="B2" s="219"/>
      <c r="C2" s="219"/>
      <c r="D2" s="219"/>
      <c r="E2" s="219"/>
      <c r="F2" s="219"/>
      <c r="G2" s="219"/>
      <c r="H2" s="219"/>
      <c r="I2" s="219"/>
    </row>
    <row r="3" spans="1:9" ht="18.75">
      <c r="A3" s="216" t="s">
        <v>0</v>
      </c>
      <c r="B3" s="216" t="s">
        <v>1</v>
      </c>
      <c r="C3" s="216" t="s">
        <v>2</v>
      </c>
      <c r="D3" s="216" t="s">
        <v>3</v>
      </c>
      <c r="E3" s="216" t="s">
        <v>4</v>
      </c>
      <c r="F3" s="220" t="s">
        <v>5</v>
      </c>
      <c r="G3" s="224" t="s">
        <v>6</v>
      </c>
      <c r="H3" s="225"/>
      <c r="I3" s="226" t="s">
        <v>7</v>
      </c>
    </row>
    <row r="4" spans="1:9" ht="18.75">
      <c r="A4" s="217"/>
      <c r="B4" s="217"/>
      <c r="C4" s="217"/>
      <c r="D4" s="217"/>
      <c r="E4" s="217"/>
      <c r="F4" s="221"/>
      <c r="G4" s="66" t="s">
        <v>8</v>
      </c>
      <c r="H4" s="66" t="s">
        <v>9</v>
      </c>
      <c r="I4" s="227"/>
    </row>
    <row r="5" spans="1:9" ht="18.75">
      <c r="A5" s="185" t="s">
        <v>197</v>
      </c>
      <c r="B5" s="186"/>
      <c r="C5" s="186"/>
      <c r="D5" s="186"/>
      <c r="E5" s="186"/>
      <c r="F5" s="186"/>
      <c r="G5" s="186"/>
      <c r="H5" s="186"/>
      <c r="I5" s="187"/>
    </row>
    <row r="6" spans="1:9" s="69" customFormat="1" ht="37.5">
      <c r="A6" s="7">
        <v>1</v>
      </c>
      <c r="B6" s="108" t="s">
        <v>198</v>
      </c>
      <c r="C6" s="146" t="s">
        <v>576</v>
      </c>
      <c r="D6" s="7" t="s">
        <v>199</v>
      </c>
      <c r="E6" s="7" t="s">
        <v>163</v>
      </c>
      <c r="F6" s="52">
        <v>462400</v>
      </c>
      <c r="G6" s="67" t="s">
        <v>200</v>
      </c>
      <c r="H6" s="7"/>
      <c r="I6" s="68">
        <v>239239</v>
      </c>
    </row>
    <row r="7" spans="1:9" s="69" customFormat="1" ht="75">
      <c r="A7" s="146">
        <v>2</v>
      </c>
      <c r="B7" s="40" t="s">
        <v>201</v>
      </c>
      <c r="C7" s="7" t="s">
        <v>577</v>
      </c>
      <c r="D7" s="7" t="s">
        <v>202</v>
      </c>
      <c r="E7" s="7" t="s">
        <v>163</v>
      </c>
      <c r="F7" s="52">
        <v>370800</v>
      </c>
      <c r="G7" s="67" t="s">
        <v>200</v>
      </c>
      <c r="H7" s="7"/>
      <c r="I7" s="68">
        <v>239239</v>
      </c>
    </row>
    <row r="8" spans="1:9" s="71" customFormat="1" ht="18.75">
      <c r="A8" s="163">
        <v>3</v>
      </c>
      <c r="B8" s="154" t="s">
        <v>579</v>
      </c>
      <c r="C8" s="30" t="s">
        <v>203</v>
      </c>
      <c r="D8" s="31">
        <v>0.6</v>
      </c>
      <c r="E8" s="30" t="s">
        <v>204</v>
      </c>
      <c r="F8" s="178">
        <v>153520</v>
      </c>
      <c r="G8" s="213" t="s">
        <v>200</v>
      </c>
      <c r="H8" s="30"/>
      <c r="I8" s="68">
        <v>239328</v>
      </c>
    </row>
    <row r="9" spans="1:9" s="71" customFormat="1" ht="18.75">
      <c r="A9" s="164"/>
      <c r="B9" s="155"/>
      <c r="C9" s="10" t="s">
        <v>205</v>
      </c>
      <c r="D9" s="33">
        <v>0.2</v>
      </c>
      <c r="E9" s="34">
        <v>239508</v>
      </c>
      <c r="F9" s="179"/>
      <c r="G9" s="214"/>
      <c r="H9" s="73"/>
      <c r="I9" s="74"/>
    </row>
    <row r="10" spans="1:9" s="71" customFormat="1" ht="18.75">
      <c r="A10" s="164"/>
      <c r="B10" s="155"/>
      <c r="C10" s="10" t="s">
        <v>206</v>
      </c>
      <c r="D10" s="33">
        <v>0.1</v>
      </c>
      <c r="E10" s="34"/>
      <c r="F10" s="179"/>
      <c r="G10" s="214"/>
      <c r="H10" s="32"/>
      <c r="I10" s="74"/>
    </row>
    <row r="11" spans="1:9" s="71" customFormat="1" ht="18.75">
      <c r="A11" s="165"/>
      <c r="B11" s="156"/>
      <c r="C11" s="45" t="s">
        <v>207</v>
      </c>
      <c r="D11" s="36">
        <v>0.1</v>
      </c>
      <c r="E11" s="35"/>
      <c r="F11" s="180"/>
      <c r="G11" s="215"/>
      <c r="H11" s="35"/>
      <c r="I11" s="75"/>
    </row>
    <row r="12" spans="1:9" s="71" customFormat="1" ht="18.75">
      <c r="A12" s="163">
        <v>4</v>
      </c>
      <c r="B12" s="154" t="s">
        <v>208</v>
      </c>
      <c r="C12" s="30" t="s">
        <v>209</v>
      </c>
      <c r="D12" s="31">
        <v>0.6</v>
      </c>
      <c r="E12" s="30" t="s">
        <v>204</v>
      </c>
      <c r="F12" s="178">
        <v>218000</v>
      </c>
      <c r="G12" s="213" t="s">
        <v>200</v>
      </c>
      <c r="H12" s="30"/>
      <c r="I12" s="68">
        <v>239328</v>
      </c>
    </row>
    <row r="13" spans="1:9" s="71" customFormat="1" ht="18.75">
      <c r="A13" s="164"/>
      <c r="B13" s="155"/>
      <c r="C13" s="32" t="s">
        <v>210</v>
      </c>
      <c r="D13" s="33">
        <v>0.2</v>
      </c>
      <c r="E13" s="34">
        <v>239508</v>
      </c>
      <c r="F13" s="179"/>
      <c r="G13" s="214"/>
      <c r="H13" s="73"/>
      <c r="I13" s="74"/>
    </row>
    <row r="14" spans="1:9" s="71" customFormat="1" ht="18.75">
      <c r="A14" s="165"/>
      <c r="B14" s="156"/>
      <c r="C14" s="35" t="s">
        <v>211</v>
      </c>
      <c r="D14" s="36">
        <v>0.2</v>
      </c>
      <c r="E14" s="35"/>
      <c r="F14" s="180"/>
      <c r="G14" s="215"/>
      <c r="H14" s="35"/>
      <c r="I14" s="75"/>
    </row>
    <row r="15" spans="1:9" s="71" customFormat="1" ht="18.75">
      <c r="A15" s="163">
        <v>5</v>
      </c>
      <c r="B15" s="154" t="s">
        <v>580</v>
      </c>
      <c r="C15" s="30" t="s">
        <v>212</v>
      </c>
      <c r="D15" s="31">
        <v>0.55</v>
      </c>
      <c r="E15" s="30" t="s">
        <v>204</v>
      </c>
      <c r="F15" s="178">
        <v>130900</v>
      </c>
      <c r="G15" s="213" t="s">
        <v>200</v>
      </c>
      <c r="H15" s="30"/>
      <c r="I15" s="68">
        <v>239328</v>
      </c>
    </row>
    <row r="16" spans="1:9" s="71" customFormat="1" ht="18.75">
      <c r="A16" s="164"/>
      <c r="B16" s="155"/>
      <c r="C16" s="32" t="s">
        <v>213</v>
      </c>
      <c r="D16" s="33">
        <v>0.25</v>
      </c>
      <c r="E16" s="34">
        <v>239508</v>
      </c>
      <c r="F16" s="179"/>
      <c r="G16" s="214"/>
      <c r="H16" s="73"/>
      <c r="I16" s="74"/>
    </row>
    <row r="17" spans="1:9" s="71" customFormat="1" ht="18.75">
      <c r="A17" s="165"/>
      <c r="B17" s="156"/>
      <c r="C17" s="35" t="s">
        <v>214</v>
      </c>
      <c r="D17" s="36">
        <v>0.2</v>
      </c>
      <c r="E17" s="35"/>
      <c r="F17" s="180"/>
      <c r="G17" s="215"/>
      <c r="H17" s="35"/>
      <c r="I17" s="75"/>
    </row>
    <row r="18" spans="1:9" ht="37.5">
      <c r="A18" s="37">
        <v>6</v>
      </c>
      <c r="B18" s="43" t="s">
        <v>215</v>
      </c>
      <c r="C18" s="37" t="s">
        <v>216</v>
      </c>
      <c r="D18" s="37" t="s">
        <v>217</v>
      </c>
      <c r="E18" s="37" t="s">
        <v>218</v>
      </c>
      <c r="F18" s="56">
        <v>200000</v>
      </c>
      <c r="G18" s="67" t="s">
        <v>200</v>
      </c>
      <c r="H18" s="37"/>
      <c r="I18" s="76">
        <v>19902</v>
      </c>
    </row>
    <row r="19" spans="1:9" ht="37.5">
      <c r="A19" s="8">
        <v>7</v>
      </c>
      <c r="B19" s="43" t="s">
        <v>219</v>
      </c>
      <c r="C19" s="37" t="s">
        <v>658</v>
      </c>
      <c r="D19" s="19" t="s">
        <v>220</v>
      </c>
      <c r="E19" s="7" t="s">
        <v>221</v>
      </c>
      <c r="F19" s="54">
        <v>240100</v>
      </c>
      <c r="G19" s="67" t="s">
        <v>200</v>
      </c>
      <c r="H19" s="7"/>
      <c r="I19" s="77" t="s">
        <v>222</v>
      </c>
    </row>
    <row r="20" spans="1:9" ht="93.75">
      <c r="A20" s="7">
        <v>8</v>
      </c>
      <c r="B20" s="43" t="s">
        <v>223</v>
      </c>
      <c r="C20" s="37" t="s">
        <v>224</v>
      </c>
      <c r="D20" s="38" t="s">
        <v>225</v>
      </c>
      <c r="E20" s="7" t="s">
        <v>221</v>
      </c>
      <c r="F20" s="55">
        <v>261700</v>
      </c>
      <c r="G20" s="67" t="s">
        <v>200</v>
      </c>
      <c r="H20" s="7"/>
      <c r="I20" s="77" t="s">
        <v>222</v>
      </c>
    </row>
    <row r="21" spans="1:9" ht="75">
      <c r="A21" s="7">
        <v>9</v>
      </c>
      <c r="B21" s="43" t="s">
        <v>226</v>
      </c>
      <c r="C21" s="37" t="s">
        <v>227</v>
      </c>
      <c r="D21" s="38" t="s">
        <v>228</v>
      </c>
      <c r="E21" s="7" t="s">
        <v>221</v>
      </c>
      <c r="F21" s="55">
        <v>261700</v>
      </c>
      <c r="G21" s="67" t="s">
        <v>200</v>
      </c>
      <c r="H21" s="7"/>
      <c r="I21" s="77" t="s">
        <v>222</v>
      </c>
    </row>
    <row r="22" spans="1:9" ht="75">
      <c r="A22" s="7">
        <v>10</v>
      </c>
      <c r="B22" s="43" t="s">
        <v>229</v>
      </c>
      <c r="C22" s="37" t="s">
        <v>230</v>
      </c>
      <c r="D22" s="38" t="s">
        <v>231</v>
      </c>
      <c r="E22" s="7" t="s">
        <v>221</v>
      </c>
      <c r="F22" s="55">
        <v>349000</v>
      </c>
      <c r="G22" s="67" t="s">
        <v>200</v>
      </c>
      <c r="H22" s="7"/>
      <c r="I22" s="77" t="s">
        <v>222</v>
      </c>
    </row>
    <row r="23" spans="1:9" ht="56.25">
      <c r="A23" s="7">
        <v>11</v>
      </c>
      <c r="B23" s="43" t="s">
        <v>232</v>
      </c>
      <c r="C23" s="78" t="s">
        <v>591</v>
      </c>
      <c r="D23" s="38" t="s">
        <v>233</v>
      </c>
      <c r="E23" s="7" t="s">
        <v>221</v>
      </c>
      <c r="F23" s="55">
        <v>109000</v>
      </c>
      <c r="G23" s="67" t="s">
        <v>200</v>
      </c>
      <c r="H23" s="7"/>
      <c r="I23" s="77" t="s">
        <v>222</v>
      </c>
    </row>
    <row r="24" spans="1:9" ht="56.25">
      <c r="A24" s="7">
        <v>12</v>
      </c>
      <c r="B24" s="43" t="s">
        <v>234</v>
      </c>
      <c r="C24" s="37" t="s">
        <v>235</v>
      </c>
      <c r="D24" s="38" t="s">
        <v>236</v>
      </c>
      <c r="E24" s="7" t="s">
        <v>237</v>
      </c>
      <c r="F24" s="55">
        <v>150000</v>
      </c>
      <c r="G24" s="67" t="s">
        <v>200</v>
      </c>
      <c r="H24" s="7"/>
      <c r="I24" s="79" t="s">
        <v>238</v>
      </c>
    </row>
    <row r="25" spans="1:9" ht="131.25">
      <c r="A25" s="7">
        <v>13</v>
      </c>
      <c r="B25" s="43" t="s">
        <v>239</v>
      </c>
      <c r="C25" s="80" t="s">
        <v>592</v>
      </c>
      <c r="D25" s="38" t="s">
        <v>629</v>
      </c>
      <c r="E25" s="7" t="s">
        <v>240</v>
      </c>
      <c r="F25" s="54">
        <v>484605</v>
      </c>
      <c r="G25" s="67" t="s">
        <v>200</v>
      </c>
      <c r="H25" s="7"/>
      <c r="I25" s="77" t="s">
        <v>222</v>
      </c>
    </row>
    <row r="26" spans="1:9" ht="56.25">
      <c r="A26" s="39">
        <v>14</v>
      </c>
      <c r="B26" s="40" t="s">
        <v>241</v>
      </c>
      <c r="C26" s="39" t="s">
        <v>242</v>
      </c>
      <c r="D26" s="38" t="s">
        <v>243</v>
      </c>
      <c r="E26" s="39" t="s">
        <v>244</v>
      </c>
      <c r="F26" s="144">
        <v>8000</v>
      </c>
      <c r="G26" s="39"/>
      <c r="H26" s="67" t="s">
        <v>200</v>
      </c>
      <c r="I26" s="76">
        <v>20182</v>
      </c>
    </row>
    <row r="27" spans="1:9" ht="56.25">
      <c r="A27" s="39">
        <v>15</v>
      </c>
      <c r="B27" s="40" t="s">
        <v>245</v>
      </c>
      <c r="C27" s="39" t="s">
        <v>246</v>
      </c>
      <c r="D27" s="38" t="s">
        <v>247</v>
      </c>
      <c r="E27" s="39" t="s">
        <v>244</v>
      </c>
      <c r="F27" s="144">
        <v>8000</v>
      </c>
      <c r="G27" s="39"/>
      <c r="H27" s="67" t="s">
        <v>200</v>
      </c>
      <c r="I27" s="76">
        <v>20182</v>
      </c>
    </row>
    <row r="28" spans="1:9" ht="93.75">
      <c r="A28" s="39">
        <v>16</v>
      </c>
      <c r="B28" s="40" t="s">
        <v>248</v>
      </c>
      <c r="C28" s="39" t="s">
        <v>249</v>
      </c>
      <c r="D28" s="38" t="s">
        <v>250</v>
      </c>
      <c r="E28" s="39" t="s">
        <v>244</v>
      </c>
      <c r="F28" s="144">
        <v>10000</v>
      </c>
      <c r="G28" s="39"/>
      <c r="H28" s="67" t="s">
        <v>200</v>
      </c>
      <c r="I28" s="76">
        <v>20182</v>
      </c>
    </row>
    <row r="29" spans="1:9" ht="93.75">
      <c r="A29" s="39">
        <v>17</v>
      </c>
      <c r="B29" s="40" t="s">
        <v>251</v>
      </c>
      <c r="C29" s="39" t="s">
        <v>252</v>
      </c>
      <c r="D29" s="38" t="s">
        <v>253</v>
      </c>
      <c r="E29" s="39" t="s">
        <v>244</v>
      </c>
      <c r="F29" s="144">
        <v>8000</v>
      </c>
      <c r="G29" s="39"/>
      <c r="H29" s="67" t="s">
        <v>200</v>
      </c>
      <c r="I29" s="76">
        <v>20182</v>
      </c>
    </row>
    <row r="30" spans="1:9" ht="37.5">
      <c r="A30" s="39">
        <v>18</v>
      </c>
      <c r="B30" s="40" t="s">
        <v>254</v>
      </c>
      <c r="C30" s="39" t="s">
        <v>255</v>
      </c>
      <c r="D30" s="38">
        <v>1</v>
      </c>
      <c r="E30" s="39" t="s">
        <v>244</v>
      </c>
      <c r="F30" s="144">
        <v>2800</v>
      </c>
      <c r="G30" s="39"/>
      <c r="H30" s="67" t="s">
        <v>200</v>
      </c>
      <c r="I30" s="76">
        <v>20182</v>
      </c>
    </row>
    <row r="31" spans="1:9" ht="56.25">
      <c r="A31" s="39">
        <v>19</v>
      </c>
      <c r="B31" s="40" t="s">
        <v>256</v>
      </c>
      <c r="C31" s="39" t="s">
        <v>257</v>
      </c>
      <c r="D31" s="38" t="s">
        <v>258</v>
      </c>
      <c r="E31" s="39" t="s">
        <v>244</v>
      </c>
      <c r="F31" s="144">
        <v>10000</v>
      </c>
      <c r="G31" s="39"/>
      <c r="H31" s="67" t="s">
        <v>200</v>
      </c>
      <c r="I31" s="76">
        <v>20182</v>
      </c>
    </row>
    <row r="32" spans="1:9" s="69" customFormat="1" ht="37.5">
      <c r="A32" s="7">
        <v>20</v>
      </c>
      <c r="B32" s="40" t="s">
        <v>259</v>
      </c>
      <c r="C32" s="7" t="s">
        <v>260</v>
      </c>
      <c r="D32" s="19">
        <v>1</v>
      </c>
      <c r="E32" s="7" t="s">
        <v>163</v>
      </c>
      <c r="F32" s="52">
        <v>30000</v>
      </c>
      <c r="G32" s="7"/>
      <c r="H32" s="67" t="s">
        <v>200</v>
      </c>
      <c r="I32" s="68">
        <v>239328</v>
      </c>
    </row>
    <row r="33" spans="1:9" s="69" customFormat="1" ht="56.25">
      <c r="A33" s="7">
        <v>21</v>
      </c>
      <c r="B33" s="40" t="s">
        <v>261</v>
      </c>
      <c r="C33" s="7" t="s">
        <v>262</v>
      </c>
      <c r="D33" s="7" t="s">
        <v>243</v>
      </c>
      <c r="E33" s="7" t="s">
        <v>163</v>
      </c>
      <c r="F33" s="52">
        <v>20000</v>
      </c>
      <c r="G33" s="7"/>
      <c r="H33" s="67" t="s">
        <v>200</v>
      </c>
      <c r="I33" s="68">
        <v>239328</v>
      </c>
    </row>
    <row r="34" spans="1:9" s="71" customFormat="1" ht="18.75">
      <c r="A34" s="163">
        <v>22</v>
      </c>
      <c r="B34" s="109" t="s">
        <v>581</v>
      </c>
      <c r="C34" s="30" t="s">
        <v>263</v>
      </c>
      <c r="D34" s="31">
        <v>0.4</v>
      </c>
      <c r="E34" s="30" t="s">
        <v>204</v>
      </c>
      <c r="F34" s="178">
        <v>10000</v>
      </c>
      <c r="G34" s="30"/>
      <c r="H34" s="213" t="s">
        <v>200</v>
      </c>
      <c r="I34" s="68">
        <v>239328</v>
      </c>
    </row>
    <row r="35" spans="1:9" s="71" customFormat="1" ht="18.75">
      <c r="A35" s="164"/>
      <c r="B35" s="110"/>
      <c r="C35" s="32" t="s">
        <v>264</v>
      </c>
      <c r="D35" s="33">
        <v>0.3</v>
      </c>
      <c r="E35" s="34">
        <v>239508</v>
      </c>
      <c r="F35" s="179"/>
      <c r="G35" s="32"/>
      <c r="H35" s="214"/>
      <c r="I35" s="74"/>
    </row>
    <row r="36" spans="1:9" s="71" customFormat="1" ht="18.75">
      <c r="A36" s="165"/>
      <c r="B36" s="49"/>
      <c r="C36" s="35" t="s">
        <v>265</v>
      </c>
      <c r="D36" s="36">
        <v>0.3</v>
      </c>
      <c r="E36" s="35"/>
      <c r="F36" s="180"/>
      <c r="G36" s="35"/>
      <c r="H36" s="215"/>
      <c r="I36" s="75"/>
    </row>
    <row r="37" spans="1:9" s="71" customFormat="1" ht="18.75">
      <c r="A37" s="163">
        <v>23</v>
      </c>
      <c r="B37" s="154" t="s">
        <v>582</v>
      </c>
      <c r="C37" s="30" t="s">
        <v>266</v>
      </c>
      <c r="D37" s="31">
        <v>0.25</v>
      </c>
      <c r="E37" s="30" t="s">
        <v>204</v>
      </c>
      <c r="F37" s="178">
        <v>34000</v>
      </c>
      <c r="G37" s="30"/>
      <c r="H37" s="213" t="s">
        <v>200</v>
      </c>
      <c r="I37" s="68">
        <v>239328</v>
      </c>
    </row>
    <row r="38" spans="1:9" s="71" customFormat="1" ht="18.75">
      <c r="A38" s="164"/>
      <c r="B38" s="155"/>
      <c r="C38" s="32" t="s">
        <v>267</v>
      </c>
      <c r="D38" s="33">
        <v>0.25</v>
      </c>
      <c r="E38" s="34">
        <v>239508</v>
      </c>
      <c r="F38" s="179"/>
      <c r="G38" s="32"/>
      <c r="H38" s="214"/>
      <c r="I38" s="74"/>
    </row>
    <row r="39" spans="1:9" s="71" customFormat="1" ht="18.75">
      <c r="A39" s="164"/>
      <c r="B39" s="155"/>
      <c r="C39" s="32" t="s">
        <v>268</v>
      </c>
      <c r="D39" s="33">
        <v>0.5</v>
      </c>
      <c r="E39" s="32"/>
      <c r="F39" s="179"/>
      <c r="G39" s="32"/>
      <c r="H39" s="214"/>
      <c r="I39" s="74"/>
    </row>
    <row r="40" spans="1:9" s="71" customFormat="1" ht="18.75">
      <c r="A40" s="165"/>
      <c r="B40" s="156"/>
      <c r="C40" s="35"/>
      <c r="D40" s="35"/>
      <c r="E40" s="35"/>
      <c r="F40" s="180"/>
      <c r="G40" s="35"/>
      <c r="H40" s="215"/>
      <c r="I40" s="75"/>
    </row>
    <row r="41" spans="1:9" s="71" customFormat="1" ht="18.75">
      <c r="A41" s="172">
        <v>24</v>
      </c>
      <c r="B41" s="154" t="s">
        <v>586</v>
      </c>
      <c r="C41" s="9" t="s">
        <v>657</v>
      </c>
      <c r="D41" s="20">
        <v>0.25</v>
      </c>
      <c r="E41" s="9" t="s">
        <v>269</v>
      </c>
      <c r="F41" s="182">
        <v>7500</v>
      </c>
      <c r="G41" s="9"/>
      <c r="H41" s="213" t="s">
        <v>200</v>
      </c>
      <c r="I41" s="68">
        <v>238874</v>
      </c>
    </row>
    <row r="42" spans="1:9" s="71" customFormat="1" ht="18.75">
      <c r="A42" s="173"/>
      <c r="B42" s="155"/>
      <c r="C42" s="81" t="s">
        <v>270</v>
      </c>
      <c r="D42" s="21">
        <v>0.25</v>
      </c>
      <c r="E42" s="10"/>
      <c r="F42" s="183"/>
      <c r="G42" s="10"/>
      <c r="H42" s="214"/>
      <c r="I42" s="82"/>
    </row>
    <row r="43" spans="1:9" s="71" customFormat="1" ht="18.75">
      <c r="A43" s="173"/>
      <c r="B43" s="155"/>
      <c r="C43" s="10" t="s">
        <v>271</v>
      </c>
      <c r="D43" s="21">
        <v>0.25</v>
      </c>
      <c r="E43" s="10"/>
      <c r="F43" s="183"/>
      <c r="G43" s="10"/>
      <c r="H43" s="214"/>
      <c r="I43" s="82"/>
    </row>
    <row r="44" spans="1:9" s="71" customFormat="1" ht="18.75">
      <c r="A44" s="174"/>
      <c r="B44" s="156"/>
      <c r="C44" s="10" t="s">
        <v>272</v>
      </c>
      <c r="D44" s="21">
        <v>0.25</v>
      </c>
      <c r="E44" s="10"/>
      <c r="F44" s="184"/>
      <c r="G44" s="10"/>
      <c r="H44" s="215"/>
      <c r="I44" s="82"/>
    </row>
    <row r="45" spans="1:9" ht="18.75">
      <c r="A45" s="37">
        <v>25</v>
      </c>
      <c r="B45" s="43" t="s">
        <v>273</v>
      </c>
      <c r="C45" s="37" t="s">
        <v>274</v>
      </c>
      <c r="D45" s="22">
        <v>1</v>
      </c>
      <c r="E45" s="37"/>
      <c r="F45" s="56">
        <v>2000</v>
      </c>
      <c r="G45" s="37"/>
      <c r="H45" s="67" t="s">
        <v>200</v>
      </c>
      <c r="I45" s="76">
        <v>239227</v>
      </c>
    </row>
    <row r="46" spans="1:9" s="71" customFormat="1" ht="18.75">
      <c r="A46" s="163">
        <v>26</v>
      </c>
      <c r="B46" s="154" t="s">
        <v>275</v>
      </c>
      <c r="C46" s="30" t="s">
        <v>276</v>
      </c>
      <c r="D46" s="20">
        <v>0.5</v>
      </c>
      <c r="E46" s="30"/>
      <c r="F46" s="178">
        <v>2000</v>
      </c>
      <c r="G46" s="30"/>
      <c r="H46" s="213" t="s">
        <v>200</v>
      </c>
      <c r="I46" s="68">
        <v>239251</v>
      </c>
    </row>
    <row r="47" spans="1:9" s="71" customFormat="1" ht="18.75">
      <c r="A47" s="164"/>
      <c r="B47" s="155"/>
      <c r="C47" s="10" t="s">
        <v>277</v>
      </c>
      <c r="D47" s="21">
        <v>0.25</v>
      </c>
      <c r="E47" s="32"/>
      <c r="F47" s="179"/>
      <c r="G47" s="32"/>
      <c r="H47" s="214"/>
      <c r="I47" s="74"/>
    </row>
    <row r="48" spans="1:9" s="71" customFormat="1" ht="18.75">
      <c r="A48" s="165"/>
      <c r="B48" s="156"/>
      <c r="C48" s="45" t="s">
        <v>278</v>
      </c>
      <c r="D48" s="23">
        <v>0.25</v>
      </c>
      <c r="E48" s="35"/>
      <c r="F48" s="180"/>
      <c r="G48" s="35"/>
      <c r="H48" s="215"/>
      <c r="I48" s="75"/>
    </row>
    <row r="49" spans="1:9" ht="18.75">
      <c r="A49" s="37">
        <v>27</v>
      </c>
      <c r="B49" s="43" t="s">
        <v>587</v>
      </c>
      <c r="C49" s="37" t="s">
        <v>279</v>
      </c>
      <c r="D49" s="22">
        <v>1</v>
      </c>
      <c r="E49" s="37"/>
      <c r="F49" s="56">
        <v>2000</v>
      </c>
      <c r="G49" s="37"/>
      <c r="H49" s="67" t="s">
        <v>200</v>
      </c>
      <c r="I49" s="76">
        <v>239248</v>
      </c>
    </row>
    <row r="50" spans="1:9" ht="93.75">
      <c r="A50" s="37">
        <v>28</v>
      </c>
      <c r="B50" s="43" t="s">
        <v>280</v>
      </c>
      <c r="C50" s="37" t="s">
        <v>281</v>
      </c>
      <c r="D50" s="41">
        <v>1</v>
      </c>
      <c r="E50" s="37" t="s">
        <v>282</v>
      </c>
      <c r="F50" s="56">
        <v>2800</v>
      </c>
      <c r="G50" s="37"/>
      <c r="H50" s="67" t="s">
        <v>200</v>
      </c>
      <c r="I50" s="76" t="s">
        <v>283</v>
      </c>
    </row>
    <row r="51" spans="1:9" ht="75">
      <c r="A51" s="37">
        <v>29</v>
      </c>
      <c r="B51" s="43" t="s">
        <v>284</v>
      </c>
      <c r="C51" s="37" t="s">
        <v>285</v>
      </c>
      <c r="D51" s="41">
        <v>1</v>
      </c>
      <c r="E51" s="37" t="s">
        <v>282</v>
      </c>
      <c r="F51" s="56">
        <v>2800</v>
      </c>
      <c r="G51" s="37"/>
      <c r="H51" s="67" t="s">
        <v>200</v>
      </c>
      <c r="I51" s="76" t="s">
        <v>283</v>
      </c>
    </row>
    <row r="52" spans="1:9" ht="93.75">
      <c r="A52" s="37">
        <v>30</v>
      </c>
      <c r="B52" s="43" t="s">
        <v>286</v>
      </c>
      <c r="C52" s="37" t="s">
        <v>287</v>
      </c>
      <c r="D52" s="41">
        <v>1</v>
      </c>
      <c r="E52" s="37" t="s">
        <v>282</v>
      </c>
      <c r="F52" s="56">
        <v>2800</v>
      </c>
      <c r="G52" s="37"/>
      <c r="H52" s="67" t="s">
        <v>200</v>
      </c>
      <c r="I52" s="76" t="s">
        <v>283</v>
      </c>
    </row>
    <row r="53" spans="1:9" ht="75">
      <c r="A53" s="37">
        <v>31</v>
      </c>
      <c r="B53" s="43" t="s">
        <v>288</v>
      </c>
      <c r="C53" s="37" t="s">
        <v>289</v>
      </c>
      <c r="D53" s="41">
        <v>1</v>
      </c>
      <c r="E53" s="37" t="s">
        <v>282</v>
      </c>
      <c r="F53" s="56">
        <v>2800</v>
      </c>
      <c r="G53" s="37"/>
      <c r="H53" s="67" t="s">
        <v>200</v>
      </c>
      <c r="I53" s="76" t="s">
        <v>283</v>
      </c>
    </row>
    <row r="54" spans="1:9" ht="56.25">
      <c r="A54" s="11">
        <v>32</v>
      </c>
      <c r="B54" s="111" t="s">
        <v>290</v>
      </c>
      <c r="C54" s="11" t="s">
        <v>291</v>
      </c>
      <c r="D54" s="24" t="s">
        <v>292</v>
      </c>
      <c r="E54" s="11"/>
      <c r="F54" s="56">
        <v>2800</v>
      </c>
      <c r="G54" s="11"/>
      <c r="H54" s="67" t="s">
        <v>200</v>
      </c>
      <c r="I54" s="83">
        <v>239328</v>
      </c>
    </row>
    <row r="55" spans="1:9" ht="112.5">
      <c r="A55" s="11">
        <v>33</v>
      </c>
      <c r="B55" s="111" t="s">
        <v>293</v>
      </c>
      <c r="C55" s="11" t="s">
        <v>294</v>
      </c>
      <c r="D55" s="24" t="s">
        <v>292</v>
      </c>
      <c r="E55" s="11"/>
      <c r="F55" s="56">
        <v>2800</v>
      </c>
      <c r="G55" s="11"/>
      <c r="H55" s="67" t="s">
        <v>200</v>
      </c>
      <c r="I55" s="83">
        <v>239328</v>
      </c>
    </row>
    <row r="56" spans="1:9" ht="131.25">
      <c r="A56" s="11">
        <v>34</v>
      </c>
      <c r="B56" s="111" t="s">
        <v>295</v>
      </c>
      <c r="C56" s="11" t="s">
        <v>296</v>
      </c>
      <c r="D56" s="24" t="s">
        <v>292</v>
      </c>
      <c r="E56" s="11"/>
      <c r="F56" s="56">
        <v>2800</v>
      </c>
      <c r="G56" s="11"/>
      <c r="H56" s="67" t="s">
        <v>200</v>
      </c>
      <c r="I56" s="83">
        <v>239328</v>
      </c>
    </row>
    <row r="57" spans="1:9" ht="56.25">
      <c r="A57" s="11">
        <v>35</v>
      </c>
      <c r="B57" s="111" t="s">
        <v>297</v>
      </c>
      <c r="C57" s="11" t="s">
        <v>298</v>
      </c>
      <c r="D57" s="24" t="s">
        <v>292</v>
      </c>
      <c r="E57" s="11"/>
      <c r="F57" s="56">
        <v>2800</v>
      </c>
      <c r="G57" s="11"/>
      <c r="H57" s="67" t="s">
        <v>200</v>
      </c>
      <c r="I57" s="83">
        <v>239328</v>
      </c>
    </row>
    <row r="58" spans="1:9" ht="75">
      <c r="A58" s="11">
        <v>36</v>
      </c>
      <c r="B58" s="111" t="s">
        <v>583</v>
      </c>
      <c r="C58" s="11" t="s">
        <v>299</v>
      </c>
      <c r="D58" s="24" t="s">
        <v>292</v>
      </c>
      <c r="E58" s="11"/>
      <c r="F58" s="56">
        <v>2800</v>
      </c>
      <c r="G58" s="11"/>
      <c r="H58" s="67" t="s">
        <v>200</v>
      </c>
      <c r="I58" s="83">
        <v>239328</v>
      </c>
    </row>
    <row r="59" spans="1:9" ht="56.25">
      <c r="A59" s="12">
        <v>37</v>
      </c>
      <c r="B59" s="112" t="s">
        <v>300</v>
      </c>
      <c r="C59" s="12" t="s">
        <v>301</v>
      </c>
      <c r="D59" s="25" t="s">
        <v>292</v>
      </c>
      <c r="E59" s="12"/>
      <c r="F59" s="56">
        <v>2800</v>
      </c>
      <c r="G59" s="12"/>
      <c r="H59" s="67" t="s">
        <v>200</v>
      </c>
      <c r="I59" s="84">
        <v>239328</v>
      </c>
    </row>
    <row r="60" spans="1:9" ht="150">
      <c r="A60" s="11">
        <v>38</v>
      </c>
      <c r="B60" s="113" t="s">
        <v>302</v>
      </c>
      <c r="C60" s="29" t="s">
        <v>303</v>
      </c>
      <c r="D60" s="26" t="s">
        <v>292</v>
      </c>
      <c r="E60" s="29"/>
      <c r="F60" s="145">
        <v>2800</v>
      </c>
      <c r="G60" s="29"/>
      <c r="H60" s="67" t="s">
        <v>200</v>
      </c>
      <c r="I60" s="85">
        <v>239328</v>
      </c>
    </row>
    <row r="61" spans="1:9" ht="93.75">
      <c r="A61" s="7">
        <v>39</v>
      </c>
      <c r="B61" s="43" t="s">
        <v>304</v>
      </c>
      <c r="C61" s="80" t="s">
        <v>593</v>
      </c>
      <c r="D61" s="38" t="s">
        <v>236</v>
      </c>
      <c r="E61" s="7" t="s">
        <v>221</v>
      </c>
      <c r="F61" s="55">
        <v>11400</v>
      </c>
      <c r="G61" s="7"/>
      <c r="H61" s="67" t="s">
        <v>200</v>
      </c>
      <c r="I61" s="79" t="s">
        <v>305</v>
      </c>
    </row>
    <row r="62" spans="1:9" ht="37.5">
      <c r="A62" s="7">
        <v>40</v>
      </c>
      <c r="B62" s="43" t="s">
        <v>306</v>
      </c>
      <c r="C62" s="80" t="s">
        <v>594</v>
      </c>
      <c r="D62" s="19" t="s">
        <v>307</v>
      </c>
      <c r="E62" s="7" t="s">
        <v>221</v>
      </c>
      <c r="F62" s="55">
        <v>7540</v>
      </c>
      <c r="G62" s="7"/>
      <c r="H62" s="67" t="s">
        <v>200</v>
      </c>
      <c r="I62" s="79" t="s">
        <v>305</v>
      </c>
    </row>
    <row r="63" spans="1:9" ht="56.25">
      <c r="A63" s="7">
        <v>41</v>
      </c>
      <c r="B63" s="43" t="s">
        <v>308</v>
      </c>
      <c r="C63" s="80" t="s">
        <v>309</v>
      </c>
      <c r="D63" s="19">
        <v>1</v>
      </c>
      <c r="E63" s="7" t="s">
        <v>221</v>
      </c>
      <c r="F63" s="55">
        <v>2800</v>
      </c>
      <c r="G63" s="7"/>
      <c r="H63" s="67" t="s">
        <v>200</v>
      </c>
      <c r="I63" s="79" t="s">
        <v>305</v>
      </c>
    </row>
    <row r="64" spans="1:9" ht="75">
      <c r="A64" s="7">
        <v>42</v>
      </c>
      <c r="B64" s="43" t="s">
        <v>310</v>
      </c>
      <c r="C64" s="37" t="s">
        <v>311</v>
      </c>
      <c r="D64" s="38" t="s">
        <v>312</v>
      </c>
      <c r="E64" s="7" t="s">
        <v>221</v>
      </c>
      <c r="F64" s="55">
        <v>15080</v>
      </c>
      <c r="G64" s="7"/>
      <c r="H64" s="67" t="s">
        <v>200</v>
      </c>
      <c r="I64" s="79" t="s">
        <v>305</v>
      </c>
    </row>
    <row r="65" spans="1:9" ht="93.75">
      <c r="A65" s="7">
        <v>43</v>
      </c>
      <c r="B65" s="43" t="s">
        <v>313</v>
      </c>
      <c r="C65" s="37" t="s">
        <v>314</v>
      </c>
      <c r="D65" s="38" t="s">
        <v>315</v>
      </c>
      <c r="E65" s="7" t="s">
        <v>221</v>
      </c>
      <c r="F65" s="55">
        <v>18850</v>
      </c>
      <c r="G65" s="7"/>
      <c r="H65" s="67" t="s">
        <v>200</v>
      </c>
      <c r="I65" s="79" t="s">
        <v>305</v>
      </c>
    </row>
    <row r="66" spans="1:9" ht="56.25">
      <c r="A66" s="7">
        <v>44</v>
      </c>
      <c r="B66" s="43" t="s">
        <v>316</v>
      </c>
      <c r="C66" s="80" t="s">
        <v>317</v>
      </c>
      <c r="D66" s="19">
        <v>1</v>
      </c>
      <c r="E66" s="7" t="s">
        <v>221</v>
      </c>
      <c r="F66" s="52">
        <v>2800</v>
      </c>
      <c r="G66" s="7"/>
      <c r="H66" s="67" t="s">
        <v>200</v>
      </c>
      <c r="I66" s="79" t="s">
        <v>305</v>
      </c>
    </row>
    <row r="67" spans="1:9" ht="93.75">
      <c r="A67" s="7">
        <v>45</v>
      </c>
      <c r="B67" s="43" t="s">
        <v>318</v>
      </c>
      <c r="C67" s="37" t="s">
        <v>326</v>
      </c>
      <c r="D67" s="38" t="s">
        <v>319</v>
      </c>
      <c r="E67" s="7" t="s">
        <v>221</v>
      </c>
      <c r="F67" s="55">
        <v>18850</v>
      </c>
      <c r="G67" s="7"/>
      <c r="H67" s="67" t="s">
        <v>200</v>
      </c>
      <c r="I67" s="79" t="s">
        <v>305</v>
      </c>
    </row>
    <row r="68" spans="1:9" ht="37.5">
      <c r="A68" s="7">
        <v>46</v>
      </c>
      <c r="B68" s="43" t="s">
        <v>320</v>
      </c>
      <c r="C68" s="37" t="s">
        <v>327</v>
      </c>
      <c r="D68" s="19" t="s">
        <v>321</v>
      </c>
      <c r="E68" s="7" t="s">
        <v>221</v>
      </c>
      <c r="F68" s="55">
        <v>7540</v>
      </c>
      <c r="G68" s="7"/>
      <c r="H68" s="67" t="s">
        <v>200</v>
      </c>
      <c r="I68" s="79" t="s">
        <v>305</v>
      </c>
    </row>
    <row r="69" spans="1:9" ht="37.5">
      <c r="A69" s="7">
        <v>47</v>
      </c>
      <c r="B69" s="43" t="s">
        <v>322</v>
      </c>
      <c r="C69" s="78" t="s">
        <v>323</v>
      </c>
      <c r="D69" s="19">
        <v>1</v>
      </c>
      <c r="E69" s="7" t="s">
        <v>221</v>
      </c>
      <c r="F69" s="55">
        <v>3770</v>
      </c>
      <c r="G69" s="7"/>
      <c r="H69" s="67" t="s">
        <v>200</v>
      </c>
      <c r="I69" s="79" t="s">
        <v>305</v>
      </c>
    </row>
    <row r="70" spans="1:9" s="90" customFormat="1" ht="18.75">
      <c r="A70" s="166">
        <v>48</v>
      </c>
      <c r="B70" s="154" t="s">
        <v>589</v>
      </c>
      <c r="C70" s="13" t="s">
        <v>20</v>
      </c>
      <c r="D70" s="142">
        <v>0.4</v>
      </c>
      <c r="E70" s="136" t="s">
        <v>12</v>
      </c>
      <c r="F70" s="175">
        <v>132690</v>
      </c>
      <c r="G70" s="70" t="s">
        <v>200</v>
      </c>
      <c r="H70" s="136"/>
      <c r="I70" s="139">
        <v>239261</v>
      </c>
    </row>
    <row r="71" spans="1:9" s="90" customFormat="1" ht="18.75">
      <c r="A71" s="167"/>
      <c r="B71" s="155"/>
      <c r="C71" s="14" t="s">
        <v>21</v>
      </c>
      <c r="D71" s="27">
        <v>0.1</v>
      </c>
      <c r="E71" s="4">
        <v>239479</v>
      </c>
      <c r="F71" s="176"/>
      <c r="G71" s="137"/>
      <c r="H71" s="137"/>
      <c r="I71" s="141"/>
    </row>
    <row r="72" spans="1:9" s="90" customFormat="1" ht="18.75">
      <c r="A72" s="167"/>
      <c r="B72" s="155"/>
      <c r="C72" s="14" t="s">
        <v>22</v>
      </c>
      <c r="D72" s="27">
        <v>0.2</v>
      </c>
      <c r="E72" s="137"/>
      <c r="F72" s="176"/>
      <c r="G72" s="137"/>
      <c r="H72" s="137"/>
      <c r="I72" s="141"/>
    </row>
    <row r="73" spans="1:9" s="90" customFormat="1" ht="18.75">
      <c r="A73" s="167"/>
      <c r="B73" s="155"/>
      <c r="C73" s="14" t="s">
        <v>23</v>
      </c>
      <c r="D73" s="27">
        <v>0.05</v>
      </c>
      <c r="E73" s="137"/>
      <c r="F73" s="176"/>
      <c r="G73" s="137"/>
      <c r="H73" s="137"/>
      <c r="I73" s="141"/>
    </row>
    <row r="74" spans="1:9" s="90" customFormat="1" ht="18.75">
      <c r="A74" s="167"/>
      <c r="B74" s="155"/>
      <c r="C74" s="14" t="s">
        <v>24</v>
      </c>
      <c r="D74" s="27">
        <v>0.15</v>
      </c>
      <c r="E74" s="137"/>
      <c r="F74" s="176"/>
      <c r="G74" s="137"/>
      <c r="H74" s="137"/>
      <c r="I74" s="141"/>
    </row>
    <row r="75" spans="1:9" s="90" customFormat="1" ht="18.75">
      <c r="A75" s="167"/>
      <c r="B75" s="155"/>
      <c r="C75" s="14" t="s">
        <v>25</v>
      </c>
      <c r="D75" s="27">
        <v>0.05</v>
      </c>
      <c r="E75" s="137"/>
      <c r="F75" s="176"/>
      <c r="G75" s="137"/>
      <c r="H75" s="137"/>
      <c r="I75" s="141"/>
    </row>
    <row r="76" spans="1:9" s="90" customFormat="1" ht="18.75">
      <c r="A76" s="168"/>
      <c r="B76" s="156"/>
      <c r="C76" s="15" t="s">
        <v>26</v>
      </c>
      <c r="D76" s="143">
        <v>0.05</v>
      </c>
      <c r="E76" s="138"/>
      <c r="F76" s="177"/>
      <c r="G76" s="138"/>
      <c r="H76" s="138"/>
      <c r="I76" s="140"/>
    </row>
    <row r="77" spans="1:9" ht="18.75">
      <c r="A77" s="188" t="s">
        <v>590</v>
      </c>
      <c r="B77" s="189"/>
      <c r="C77" s="189"/>
      <c r="D77" s="189"/>
      <c r="E77" s="190"/>
      <c r="F77" s="58">
        <f>SUM(F6:F76)</f>
        <v>3798145</v>
      </c>
      <c r="G77" s="86"/>
      <c r="H77" s="87"/>
      <c r="I77" s="88"/>
    </row>
    <row r="78" spans="1:9" ht="18.75">
      <c r="A78" s="185" t="s">
        <v>10</v>
      </c>
      <c r="B78" s="186"/>
      <c r="C78" s="186"/>
      <c r="D78" s="186"/>
      <c r="E78" s="186"/>
      <c r="F78" s="186"/>
      <c r="G78" s="186"/>
      <c r="H78" s="186"/>
      <c r="I78" s="187"/>
    </row>
    <row r="79" spans="1:9" s="90" customFormat="1" ht="18.75">
      <c r="A79" s="172">
        <v>49</v>
      </c>
      <c r="B79" s="154" t="s">
        <v>325</v>
      </c>
      <c r="C79" s="13" t="s">
        <v>11</v>
      </c>
      <c r="D79" s="1">
        <v>0.55</v>
      </c>
      <c r="E79" s="46" t="s">
        <v>12</v>
      </c>
      <c r="F79" s="175">
        <v>311430</v>
      </c>
      <c r="G79" s="70" t="s">
        <v>200</v>
      </c>
      <c r="H79" s="46"/>
      <c r="I79" s="89">
        <v>239251</v>
      </c>
    </row>
    <row r="80" spans="1:9" s="90" customFormat="1" ht="18.75">
      <c r="A80" s="173"/>
      <c r="B80" s="155"/>
      <c r="C80" s="14" t="s">
        <v>13</v>
      </c>
      <c r="D80" s="27">
        <v>0.15</v>
      </c>
      <c r="E80" s="4">
        <v>239479</v>
      </c>
      <c r="F80" s="176"/>
      <c r="G80" s="47"/>
      <c r="H80" s="47"/>
      <c r="I80" s="91"/>
    </row>
    <row r="81" spans="1:9" s="90" customFormat="1" ht="18.75">
      <c r="A81" s="173"/>
      <c r="B81" s="155"/>
      <c r="C81" s="14" t="s">
        <v>14</v>
      </c>
      <c r="D81" s="27">
        <v>0.15</v>
      </c>
      <c r="E81" s="47"/>
      <c r="F81" s="176"/>
      <c r="G81" s="47"/>
      <c r="H81" s="47"/>
      <c r="I81" s="91"/>
    </row>
    <row r="82" spans="1:9" s="90" customFormat="1" ht="18.75">
      <c r="A82" s="173"/>
      <c r="B82" s="155"/>
      <c r="C82" s="14" t="s">
        <v>15</v>
      </c>
      <c r="D82" s="27">
        <v>0.15</v>
      </c>
      <c r="E82" s="47"/>
      <c r="F82" s="176"/>
      <c r="G82" s="47"/>
      <c r="H82" s="47"/>
      <c r="I82" s="91"/>
    </row>
    <row r="83" spans="1:9" s="90" customFormat="1" ht="18.75">
      <c r="A83" s="174"/>
      <c r="B83" s="156"/>
      <c r="C83" s="14" t="s">
        <v>16</v>
      </c>
      <c r="D83" s="28" t="s">
        <v>17</v>
      </c>
      <c r="E83" s="48"/>
      <c r="F83" s="177"/>
      <c r="G83" s="48"/>
      <c r="H83" s="48"/>
      <c r="I83" s="92"/>
    </row>
    <row r="84" spans="1:9" s="90" customFormat="1" ht="18.75">
      <c r="A84" s="166">
        <v>50</v>
      </c>
      <c r="B84" s="154" t="s">
        <v>588</v>
      </c>
      <c r="C84" s="13" t="s">
        <v>18</v>
      </c>
      <c r="D84" s="1">
        <v>0.5</v>
      </c>
      <c r="E84" s="46" t="s">
        <v>12</v>
      </c>
      <c r="F84" s="175">
        <v>218100</v>
      </c>
      <c r="G84" s="70" t="s">
        <v>200</v>
      </c>
      <c r="H84" s="46"/>
      <c r="I84" s="89">
        <v>239255</v>
      </c>
    </row>
    <row r="85" spans="1:9" s="90" customFormat="1" ht="18.75">
      <c r="A85" s="168"/>
      <c r="B85" s="156"/>
      <c r="C85" s="14" t="s">
        <v>19</v>
      </c>
      <c r="D85" s="28">
        <v>0.5</v>
      </c>
      <c r="E85" s="3">
        <v>239479</v>
      </c>
      <c r="F85" s="177"/>
      <c r="G85" s="48"/>
      <c r="H85" s="48"/>
      <c r="I85" s="92"/>
    </row>
    <row r="86" spans="1:9" s="90" customFormat="1" ht="18.75">
      <c r="A86" s="166">
        <v>51</v>
      </c>
      <c r="B86" s="154" t="s">
        <v>589</v>
      </c>
      <c r="C86" s="13" t="s">
        <v>20</v>
      </c>
      <c r="D86" s="1">
        <v>0.4</v>
      </c>
      <c r="E86" s="46" t="s">
        <v>12</v>
      </c>
      <c r="F86" s="175">
        <v>619220</v>
      </c>
      <c r="G86" s="70" t="s">
        <v>200</v>
      </c>
      <c r="H86" s="46"/>
      <c r="I86" s="89">
        <v>239261</v>
      </c>
    </row>
    <row r="87" spans="1:9" s="90" customFormat="1" ht="18.75">
      <c r="A87" s="167"/>
      <c r="B87" s="155"/>
      <c r="C87" s="14" t="s">
        <v>21</v>
      </c>
      <c r="D87" s="27">
        <v>0.1</v>
      </c>
      <c r="E87" s="4">
        <v>239479</v>
      </c>
      <c r="F87" s="176"/>
      <c r="G87" s="47"/>
      <c r="H87" s="47"/>
      <c r="I87" s="91"/>
    </row>
    <row r="88" spans="1:9" s="90" customFormat="1" ht="18.75">
      <c r="A88" s="167"/>
      <c r="B88" s="155"/>
      <c r="C88" s="14" t="s">
        <v>22</v>
      </c>
      <c r="D88" s="27">
        <v>0.2</v>
      </c>
      <c r="E88" s="47"/>
      <c r="F88" s="176"/>
      <c r="G88" s="47"/>
      <c r="H88" s="47"/>
      <c r="I88" s="91"/>
    </row>
    <row r="89" spans="1:9" s="90" customFormat="1" ht="18.75">
      <c r="A89" s="167"/>
      <c r="B89" s="155"/>
      <c r="C89" s="14" t="s">
        <v>23</v>
      </c>
      <c r="D89" s="27">
        <v>0.05</v>
      </c>
      <c r="E89" s="47"/>
      <c r="F89" s="176"/>
      <c r="G89" s="47"/>
      <c r="H89" s="47"/>
      <c r="I89" s="91"/>
    </row>
    <row r="90" spans="1:9" s="90" customFormat="1" ht="18.75">
      <c r="A90" s="167"/>
      <c r="B90" s="155"/>
      <c r="C90" s="14" t="s">
        <v>24</v>
      </c>
      <c r="D90" s="27">
        <v>0.15</v>
      </c>
      <c r="E90" s="47"/>
      <c r="F90" s="176"/>
      <c r="G90" s="47"/>
      <c r="H90" s="47"/>
      <c r="I90" s="91"/>
    </row>
    <row r="91" spans="1:9" s="90" customFormat="1" ht="18.75">
      <c r="A91" s="167"/>
      <c r="B91" s="155"/>
      <c r="C91" s="14" t="s">
        <v>25</v>
      </c>
      <c r="D91" s="27">
        <v>0.05</v>
      </c>
      <c r="E91" s="47"/>
      <c r="F91" s="176"/>
      <c r="G91" s="47"/>
      <c r="H91" s="47"/>
      <c r="I91" s="91"/>
    </row>
    <row r="92" spans="1:9" s="90" customFormat="1" ht="18.75">
      <c r="A92" s="168"/>
      <c r="B92" s="156"/>
      <c r="C92" s="15" t="s">
        <v>26</v>
      </c>
      <c r="D92" s="28">
        <v>0.05</v>
      </c>
      <c r="E92" s="48"/>
      <c r="F92" s="177"/>
      <c r="G92" s="48"/>
      <c r="H92" s="48"/>
      <c r="I92" s="92"/>
    </row>
    <row r="93" spans="1:9" s="90" customFormat="1" ht="18.75">
      <c r="A93" s="166">
        <v>52</v>
      </c>
      <c r="B93" s="154" t="s">
        <v>635</v>
      </c>
      <c r="C93" s="13" t="s">
        <v>27</v>
      </c>
      <c r="D93" s="1">
        <v>1</v>
      </c>
      <c r="E93" s="46" t="s">
        <v>12</v>
      </c>
      <c r="F93" s="207">
        <v>20000</v>
      </c>
      <c r="G93" s="6"/>
      <c r="H93" s="70" t="s">
        <v>200</v>
      </c>
      <c r="I93" s="89">
        <v>20087</v>
      </c>
    </row>
    <row r="94" spans="1:9" s="90" customFormat="1" ht="18.75">
      <c r="A94" s="168"/>
      <c r="B94" s="156"/>
      <c r="C94" s="2"/>
      <c r="D94" s="48"/>
      <c r="E94" s="3">
        <v>239479</v>
      </c>
      <c r="F94" s="209"/>
      <c r="G94" s="2"/>
      <c r="H94" s="48"/>
      <c r="I94" s="92"/>
    </row>
    <row r="95" spans="1:9" s="90" customFormat="1" ht="18.75">
      <c r="A95" s="172">
        <v>53</v>
      </c>
      <c r="B95" s="154" t="s">
        <v>28</v>
      </c>
      <c r="C95" s="13" t="s">
        <v>29</v>
      </c>
      <c r="D95" s="1"/>
      <c r="E95" s="46" t="s">
        <v>12</v>
      </c>
      <c r="F95" s="207">
        <v>35000</v>
      </c>
      <c r="G95" s="6"/>
      <c r="H95" s="70" t="s">
        <v>200</v>
      </c>
      <c r="I95" s="89">
        <v>20087</v>
      </c>
    </row>
    <row r="96" spans="1:9" s="90" customFormat="1" ht="18.75">
      <c r="A96" s="173"/>
      <c r="B96" s="155"/>
      <c r="C96" s="14" t="s">
        <v>30</v>
      </c>
      <c r="D96" s="47"/>
      <c r="E96" s="4">
        <v>239479</v>
      </c>
      <c r="F96" s="208"/>
      <c r="G96" s="5"/>
      <c r="H96" s="5"/>
      <c r="I96" s="91"/>
    </row>
    <row r="97" spans="1:9" s="90" customFormat="1" ht="18.75">
      <c r="A97" s="173"/>
      <c r="B97" s="155"/>
      <c r="C97" s="14" t="s">
        <v>31</v>
      </c>
      <c r="D97" s="5"/>
      <c r="E97" s="5"/>
      <c r="F97" s="208"/>
      <c r="G97" s="5"/>
      <c r="H97" s="5"/>
      <c r="I97" s="91"/>
    </row>
    <row r="98" spans="1:9" s="90" customFormat="1" ht="18.75">
      <c r="A98" s="174"/>
      <c r="B98" s="156"/>
      <c r="C98" s="15" t="s">
        <v>32</v>
      </c>
      <c r="D98" s="2"/>
      <c r="E98" s="2"/>
      <c r="F98" s="209"/>
      <c r="G98" s="2"/>
      <c r="H98" s="2"/>
      <c r="I98" s="92"/>
    </row>
    <row r="99" spans="1:9" s="90" customFormat="1" ht="18.75">
      <c r="A99" s="166">
        <v>54</v>
      </c>
      <c r="B99" s="154" t="s">
        <v>636</v>
      </c>
      <c r="C99" s="13" t="s">
        <v>20</v>
      </c>
      <c r="D99" s="1"/>
      <c r="E99" s="46" t="s">
        <v>12</v>
      </c>
      <c r="F99" s="207">
        <v>20000</v>
      </c>
      <c r="G99" s="6"/>
      <c r="H99" s="70" t="s">
        <v>200</v>
      </c>
      <c r="I99" s="89">
        <v>20087</v>
      </c>
    </row>
    <row r="100" spans="1:9" s="90" customFormat="1" ht="18.75">
      <c r="A100" s="167"/>
      <c r="B100" s="155"/>
      <c r="C100" s="14" t="s">
        <v>33</v>
      </c>
      <c r="D100" s="5"/>
      <c r="E100" s="4">
        <v>239479</v>
      </c>
      <c r="F100" s="208"/>
      <c r="G100" s="5"/>
      <c r="H100" s="5"/>
      <c r="I100" s="91"/>
    </row>
    <row r="101" spans="1:9" s="90" customFormat="1" ht="18.75">
      <c r="A101" s="168"/>
      <c r="B101" s="156"/>
      <c r="C101" s="2"/>
      <c r="D101" s="2"/>
      <c r="E101" s="2"/>
      <c r="F101" s="209"/>
      <c r="G101" s="2"/>
      <c r="H101" s="2"/>
      <c r="I101" s="92"/>
    </row>
    <row r="102" spans="1:9" s="90" customFormat="1" ht="18.75">
      <c r="A102" s="166">
        <v>55</v>
      </c>
      <c r="B102" s="154" t="s">
        <v>634</v>
      </c>
      <c r="C102" s="14" t="s">
        <v>34</v>
      </c>
      <c r="D102" s="6"/>
      <c r="E102" s="46" t="s">
        <v>12</v>
      </c>
      <c r="F102" s="175">
        <v>35000</v>
      </c>
      <c r="G102" s="6"/>
      <c r="H102" s="70" t="s">
        <v>200</v>
      </c>
      <c r="I102" s="89">
        <v>20085</v>
      </c>
    </row>
    <row r="103" spans="1:9" s="90" customFormat="1" ht="18.75">
      <c r="A103" s="167"/>
      <c r="B103" s="155"/>
      <c r="C103" s="14" t="s">
        <v>35</v>
      </c>
      <c r="D103" s="5"/>
      <c r="E103" s="4">
        <v>239479</v>
      </c>
      <c r="F103" s="176"/>
      <c r="G103" s="5"/>
      <c r="H103" s="5"/>
      <c r="I103" s="91"/>
    </row>
    <row r="104" spans="1:9" s="90" customFormat="1" ht="18.75">
      <c r="A104" s="167"/>
      <c r="B104" s="155"/>
      <c r="C104" s="14" t="s">
        <v>36</v>
      </c>
      <c r="D104" s="5"/>
      <c r="E104" s="5"/>
      <c r="F104" s="176"/>
      <c r="G104" s="5"/>
      <c r="H104" s="5"/>
      <c r="I104" s="91"/>
    </row>
    <row r="105" spans="1:9" s="90" customFormat="1" ht="18.75">
      <c r="A105" s="168"/>
      <c r="B105" s="156"/>
      <c r="C105" s="2"/>
      <c r="D105" s="2"/>
      <c r="E105" s="2"/>
      <c r="F105" s="177"/>
      <c r="G105" s="2"/>
      <c r="H105" s="2"/>
      <c r="I105" s="92"/>
    </row>
    <row r="106" spans="1:9" s="90" customFormat="1" ht="18.75">
      <c r="A106" s="166">
        <v>56</v>
      </c>
      <c r="B106" s="154" t="s">
        <v>632</v>
      </c>
      <c r="C106" s="14" t="s">
        <v>37</v>
      </c>
      <c r="D106" s="5"/>
      <c r="E106" s="47" t="s">
        <v>12</v>
      </c>
      <c r="F106" s="175">
        <v>40000</v>
      </c>
      <c r="G106" s="5"/>
      <c r="H106" s="70" t="s">
        <v>200</v>
      </c>
      <c r="I106" s="91">
        <v>20087</v>
      </c>
    </row>
    <row r="107" spans="1:9" s="90" customFormat="1" ht="18.75">
      <c r="A107" s="167"/>
      <c r="B107" s="155"/>
      <c r="C107" s="14" t="s">
        <v>11</v>
      </c>
      <c r="D107" s="5"/>
      <c r="E107" s="4">
        <v>239479</v>
      </c>
      <c r="F107" s="176"/>
      <c r="G107" s="5"/>
      <c r="H107" s="5"/>
      <c r="I107" s="91"/>
    </row>
    <row r="108" spans="1:9" s="90" customFormat="1" ht="18.75">
      <c r="A108" s="168"/>
      <c r="B108" s="156"/>
      <c r="C108" s="15" t="s">
        <v>38</v>
      </c>
      <c r="D108" s="2"/>
      <c r="E108" s="2"/>
      <c r="F108" s="177"/>
      <c r="G108" s="2"/>
      <c r="H108" s="2"/>
      <c r="I108" s="92"/>
    </row>
    <row r="109" spans="1:9" s="90" customFormat="1" ht="18.75">
      <c r="A109" s="166">
        <v>57</v>
      </c>
      <c r="B109" s="154" t="s">
        <v>633</v>
      </c>
      <c r="C109" s="13" t="s">
        <v>39</v>
      </c>
      <c r="D109" s="6"/>
      <c r="E109" s="47" t="s">
        <v>12</v>
      </c>
      <c r="F109" s="175">
        <v>40000</v>
      </c>
      <c r="G109" s="6"/>
      <c r="H109" s="70" t="s">
        <v>200</v>
      </c>
      <c r="I109" s="89">
        <v>20087</v>
      </c>
    </row>
    <row r="110" spans="1:9" s="90" customFormat="1" ht="18.75">
      <c r="A110" s="167"/>
      <c r="B110" s="155"/>
      <c r="C110" s="14" t="s">
        <v>40</v>
      </c>
      <c r="D110" s="5"/>
      <c r="E110" s="4">
        <v>239479</v>
      </c>
      <c r="F110" s="176"/>
      <c r="G110" s="5"/>
      <c r="H110" s="5"/>
      <c r="I110" s="91"/>
    </row>
    <row r="111" spans="1:9" s="90" customFormat="1" ht="18.75">
      <c r="A111" s="167"/>
      <c r="B111" s="155"/>
      <c r="C111" s="14" t="s">
        <v>41</v>
      </c>
      <c r="D111" s="5"/>
      <c r="E111" s="5"/>
      <c r="F111" s="176"/>
      <c r="G111" s="5"/>
      <c r="H111" s="5"/>
      <c r="I111" s="91"/>
    </row>
    <row r="112" spans="1:9" s="90" customFormat="1" ht="18.75">
      <c r="A112" s="167"/>
      <c r="B112" s="155"/>
      <c r="C112" s="5"/>
      <c r="D112" s="5"/>
      <c r="E112" s="5"/>
      <c r="F112" s="176"/>
      <c r="G112" s="5"/>
      <c r="H112" s="5"/>
      <c r="I112" s="91"/>
    </row>
    <row r="113" spans="1:9" s="90" customFormat="1" ht="18.75">
      <c r="A113" s="168"/>
      <c r="B113" s="156"/>
      <c r="C113" s="2"/>
      <c r="D113" s="2"/>
      <c r="E113" s="2"/>
      <c r="F113" s="177"/>
      <c r="G113" s="2"/>
      <c r="H113" s="2"/>
      <c r="I113" s="92"/>
    </row>
    <row r="114" spans="1:9" s="90" customFormat="1" ht="18.75">
      <c r="A114" s="14">
        <v>58</v>
      </c>
      <c r="B114" s="114" t="s">
        <v>42</v>
      </c>
      <c r="C114" s="14" t="s">
        <v>43</v>
      </c>
      <c r="D114" s="6"/>
      <c r="E114" s="47" t="s">
        <v>12</v>
      </c>
      <c r="F114" s="175">
        <v>40000</v>
      </c>
      <c r="G114" s="6"/>
      <c r="H114" s="70" t="s">
        <v>200</v>
      </c>
      <c r="I114" s="89">
        <v>20087</v>
      </c>
    </row>
    <row r="115" spans="1:9" s="90" customFormat="1" ht="18.75">
      <c r="A115" s="14"/>
      <c r="B115" s="114"/>
      <c r="C115" s="14" t="s">
        <v>44</v>
      </c>
      <c r="D115" s="5"/>
      <c r="E115" s="4">
        <v>239479</v>
      </c>
      <c r="F115" s="176"/>
      <c r="G115" s="5"/>
      <c r="H115" s="5"/>
      <c r="I115" s="91"/>
    </row>
    <row r="116" spans="1:9" s="90" customFormat="1" ht="18.75">
      <c r="A116" s="14"/>
      <c r="B116" s="114"/>
      <c r="C116" s="14" t="s">
        <v>22</v>
      </c>
      <c r="D116" s="2"/>
      <c r="E116" s="2"/>
      <c r="F116" s="177"/>
      <c r="G116" s="2"/>
      <c r="H116" s="2"/>
      <c r="I116" s="92"/>
    </row>
    <row r="117" spans="1:9" s="90" customFormat="1" ht="18.75">
      <c r="A117" s="13">
        <v>59</v>
      </c>
      <c r="B117" s="115" t="s">
        <v>620</v>
      </c>
      <c r="C117" s="13" t="s">
        <v>45</v>
      </c>
      <c r="D117" s="6"/>
      <c r="E117" s="46" t="s">
        <v>12</v>
      </c>
      <c r="F117" s="175">
        <v>35000</v>
      </c>
      <c r="G117" s="6"/>
      <c r="H117" s="70" t="s">
        <v>200</v>
      </c>
      <c r="I117" s="89">
        <v>20087</v>
      </c>
    </row>
    <row r="118" spans="1:9" s="90" customFormat="1" ht="18.75">
      <c r="A118" s="14"/>
      <c r="B118" s="114" t="s">
        <v>621</v>
      </c>
      <c r="C118" s="14"/>
      <c r="D118" s="5"/>
      <c r="E118" s="3">
        <v>239479</v>
      </c>
      <c r="F118" s="177"/>
      <c r="G118" s="5"/>
      <c r="H118" s="5"/>
      <c r="I118" s="91"/>
    </row>
    <row r="119" spans="1:9" s="90" customFormat="1" ht="18.75">
      <c r="A119" s="13">
        <v>60</v>
      </c>
      <c r="B119" s="115" t="s">
        <v>622</v>
      </c>
      <c r="C119" s="13" t="s">
        <v>46</v>
      </c>
      <c r="D119" s="6"/>
      <c r="E119" s="47" t="s">
        <v>12</v>
      </c>
      <c r="F119" s="175">
        <v>40000</v>
      </c>
      <c r="G119" s="6"/>
      <c r="H119" s="70" t="s">
        <v>200</v>
      </c>
      <c r="I119" s="89">
        <v>20087</v>
      </c>
    </row>
    <row r="120" spans="1:9" s="90" customFormat="1" ht="18.75">
      <c r="A120" s="14"/>
      <c r="B120" s="114" t="s">
        <v>623</v>
      </c>
      <c r="C120" s="14" t="s">
        <v>47</v>
      </c>
      <c r="D120" s="5"/>
      <c r="E120" s="4">
        <v>239479</v>
      </c>
      <c r="F120" s="176"/>
      <c r="G120" s="5"/>
      <c r="H120" s="5"/>
      <c r="I120" s="91"/>
    </row>
    <row r="121" spans="1:9" s="90" customFormat="1" ht="18.75">
      <c r="A121" s="15"/>
      <c r="B121" s="116"/>
      <c r="C121" s="15" t="s">
        <v>48</v>
      </c>
      <c r="D121" s="2"/>
      <c r="E121" s="2"/>
      <c r="F121" s="177"/>
      <c r="G121" s="2"/>
      <c r="H121" s="2"/>
      <c r="I121" s="92"/>
    </row>
    <row r="122" spans="1:9" s="90" customFormat="1" ht="18.75">
      <c r="A122" s="13">
        <v>61</v>
      </c>
      <c r="B122" s="115" t="s">
        <v>624</v>
      </c>
      <c r="C122" s="13" t="s">
        <v>49</v>
      </c>
      <c r="D122" s="6"/>
      <c r="E122" s="47" t="s">
        <v>12</v>
      </c>
      <c r="F122" s="175">
        <v>35000</v>
      </c>
      <c r="G122" s="6"/>
      <c r="H122" s="70" t="s">
        <v>200</v>
      </c>
      <c r="I122" s="89">
        <v>20087</v>
      </c>
    </row>
    <row r="123" spans="1:9" s="90" customFormat="1" ht="18.75">
      <c r="A123" s="14"/>
      <c r="B123" s="114" t="s">
        <v>625</v>
      </c>
      <c r="C123" s="14" t="s">
        <v>50</v>
      </c>
      <c r="D123" s="5"/>
      <c r="E123" s="4">
        <v>239479</v>
      </c>
      <c r="F123" s="177"/>
      <c r="G123" s="5"/>
      <c r="H123" s="5"/>
      <c r="I123" s="91"/>
    </row>
    <row r="124" spans="1:9" s="90" customFormat="1" ht="18.75">
      <c r="A124" s="13">
        <v>62</v>
      </c>
      <c r="B124" s="154" t="s">
        <v>51</v>
      </c>
      <c r="C124" s="13" t="s">
        <v>33</v>
      </c>
      <c r="D124" s="6"/>
      <c r="E124" s="46" t="s">
        <v>12</v>
      </c>
      <c r="F124" s="175">
        <v>50000</v>
      </c>
      <c r="G124" s="6"/>
      <c r="H124" s="70" t="s">
        <v>200</v>
      </c>
      <c r="I124" s="89">
        <v>239365</v>
      </c>
    </row>
    <row r="125" spans="1:9" s="86" customFormat="1" ht="18.75">
      <c r="A125" s="14"/>
      <c r="B125" s="155"/>
      <c r="C125" s="14" t="s">
        <v>30</v>
      </c>
      <c r="D125" s="5"/>
      <c r="E125" s="4">
        <v>239479</v>
      </c>
      <c r="F125" s="176"/>
      <c r="G125" s="5"/>
      <c r="H125" s="5"/>
      <c r="I125" s="91"/>
    </row>
    <row r="126" spans="1:9" s="86" customFormat="1" ht="18.75">
      <c r="A126" s="15"/>
      <c r="B126" s="156"/>
      <c r="C126" s="15" t="s">
        <v>29</v>
      </c>
      <c r="D126" s="2"/>
      <c r="E126" s="3"/>
      <c r="F126" s="177"/>
      <c r="G126" s="5"/>
      <c r="H126" s="5"/>
      <c r="I126" s="91"/>
    </row>
    <row r="127" spans="1:9" s="90" customFormat="1" ht="18.75">
      <c r="A127" s="13">
        <v>63</v>
      </c>
      <c r="B127" s="115" t="s">
        <v>626</v>
      </c>
      <c r="C127" s="13" t="s">
        <v>52</v>
      </c>
      <c r="D127" s="6"/>
      <c r="E127" s="46" t="s">
        <v>12</v>
      </c>
      <c r="F127" s="175">
        <v>50000</v>
      </c>
      <c r="G127" s="6"/>
      <c r="H127" s="70" t="s">
        <v>200</v>
      </c>
      <c r="I127" s="89">
        <v>239365</v>
      </c>
    </row>
    <row r="128" spans="1:9" s="90" customFormat="1" ht="18.75">
      <c r="A128" s="15"/>
      <c r="B128" s="116" t="s">
        <v>627</v>
      </c>
      <c r="C128" s="15" t="s">
        <v>53</v>
      </c>
      <c r="D128" s="2"/>
      <c r="E128" s="3">
        <v>239479</v>
      </c>
      <c r="F128" s="177"/>
      <c r="G128" s="2"/>
      <c r="H128" s="2"/>
      <c r="I128" s="92"/>
    </row>
    <row r="129" spans="1:9" s="90" customFormat="1" ht="18.75">
      <c r="A129" s="14">
        <v>64</v>
      </c>
      <c r="B129" s="154" t="s">
        <v>628</v>
      </c>
      <c r="C129" s="166" t="s">
        <v>54</v>
      </c>
      <c r="D129" s="5"/>
      <c r="E129" s="47" t="s">
        <v>12</v>
      </c>
      <c r="F129" s="175">
        <v>50000</v>
      </c>
      <c r="G129" s="5"/>
      <c r="H129" s="72" t="s">
        <v>200</v>
      </c>
      <c r="I129" s="91">
        <v>239365</v>
      </c>
    </row>
    <row r="130" spans="1:9" s="90" customFormat="1" ht="18.75">
      <c r="A130" s="14"/>
      <c r="B130" s="156"/>
      <c r="C130" s="168"/>
      <c r="D130" s="5"/>
      <c r="E130" s="4">
        <v>239479</v>
      </c>
      <c r="F130" s="177"/>
      <c r="G130" s="5"/>
      <c r="H130" s="5"/>
      <c r="I130" s="91"/>
    </row>
    <row r="131" spans="1:9" ht="56.25">
      <c r="A131" s="148">
        <v>65</v>
      </c>
      <c r="B131" s="151" t="s">
        <v>234</v>
      </c>
      <c r="C131" s="37" t="s">
        <v>235</v>
      </c>
      <c r="D131" s="38" t="s">
        <v>236</v>
      </c>
      <c r="E131" s="148" t="s">
        <v>237</v>
      </c>
      <c r="F131" s="55">
        <v>50000</v>
      </c>
      <c r="G131" s="67" t="s">
        <v>200</v>
      </c>
      <c r="H131" s="148"/>
      <c r="I131" s="79" t="s">
        <v>238</v>
      </c>
    </row>
    <row r="132" spans="1:9" ht="131.25">
      <c r="A132" s="148">
        <v>66</v>
      </c>
      <c r="B132" s="151" t="s">
        <v>239</v>
      </c>
      <c r="C132" s="80" t="s">
        <v>592</v>
      </c>
      <c r="D132" s="38" t="s">
        <v>629</v>
      </c>
      <c r="E132" s="148" t="s">
        <v>240</v>
      </c>
      <c r="F132" s="54">
        <v>44055</v>
      </c>
      <c r="G132" s="67" t="s">
        <v>200</v>
      </c>
      <c r="H132" s="148"/>
      <c r="I132" s="77" t="s">
        <v>222</v>
      </c>
    </row>
    <row r="133" spans="1:9" s="90" customFormat="1" ht="18.75">
      <c r="A133" s="188" t="s">
        <v>578</v>
      </c>
      <c r="B133" s="189"/>
      <c r="C133" s="189"/>
      <c r="D133" s="189"/>
      <c r="E133" s="190"/>
      <c r="F133" s="57">
        <f>SUM(F79:F132)</f>
        <v>1732805</v>
      </c>
      <c r="G133" s="197"/>
      <c r="H133" s="198"/>
      <c r="I133" s="199"/>
    </row>
    <row r="134" spans="1:9" ht="18.75">
      <c r="A134" s="185" t="s">
        <v>328</v>
      </c>
      <c r="B134" s="186"/>
      <c r="C134" s="186"/>
      <c r="D134" s="186"/>
      <c r="E134" s="186"/>
      <c r="F134" s="186"/>
      <c r="G134" s="186"/>
      <c r="H134" s="186"/>
      <c r="I134" s="187"/>
    </row>
    <row r="135" spans="1:9" ht="18.75">
      <c r="A135" s="46">
        <v>67</v>
      </c>
      <c r="B135" s="117" t="s">
        <v>329</v>
      </c>
      <c r="C135" s="13" t="s">
        <v>330</v>
      </c>
      <c r="D135" s="1">
        <v>1</v>
      </c>
      <c r="E135" s="46" t="s">
        <v>331</v>
      </c>
      <c r="F135" s="133">
        <v>301000</v>
      </c>
      <c r="G135" s="70" t="s">
        <v>200</v>
      </c>
      <c r="H135" s="46"/>
      <c r="I135" s="89">
        <v>20086</v>
      </c>
    </row>
    <row r="136" spans="1:9" ht="18.75">
      <c r="A136" s="48"/>
      <c r="B136" s="118" t="s">
        <v>332</v>
      </c>
      <c r="C136" s="48"/>
      <c r="D136" s="48"/>
      <c r="E136" s="48"/>
      <c r="F136" s="134"/>
      <c r="G136" s="93"/>
      <c r="H136" s="48"/>
      <c r="I136" s="92"/>
    </row>
    <row r="137" spans="1:9" ht="18.75">
      <c r="A137" s="47">
        <v>68</v>
      </c>
      <c r="B137" s="109" t="s">
        <v>333</v>
      </c>
      <c r="C137" s="14" t="s">
        <v>334</v>
      </c>
      <c r="D137" s="1">
        <v>1</v>
      </c>
      <c r="E137" s="46" t="s">
        <v>331</v>
      </c>
      <c r="F137" s="135">
        <v>240100</v>
      </c>
      <c r="G137" s="70" t="s">
        <v>200</v>
      </c>
      <c r="H137" s="47"/>
      <c r="I137" s="89">
        <v>20086</v>
      </c>
    </row>
    <row r="138" spans="1:9" ht="18.75">
      <c r="A138" s="48"/>
      <c r="B138" s="118" t="s">
        <v>335</v>
      </c>
      <c r="C138" s="48"/>
      <c r="D138" s="48"/>
      <c r="E138" s="48"/>
      <c r="F138" s="134"/>
      <c r="G138" s="93"/>
      <c r="H138" s="48"/>
      <c r="I138" s="92"/>
    </row>
    <row r="139" spans="1:9" ht="18.75">
      <c r="A139" s="47">
        <v>69</v>
      </c>
      <c r="B139" s="109" t="s">
        <v>336</v>
      </c>
      <c r="C139" s="14" t="s">
        <v>337</v>
      </c>
      <c r="D139" s="1">
        <v>1</v>
      </c>
      <c r="E139" s="46" t="s">
        <v>331</v>
      </c>
      <c r="F139" s="135">
        <v>143900</v>
      </c>
      <c r="G139" s="70" t="s">
        <v>200</v>
      </c>
      <c r="H139" s="47"/>
      <c r="I139" s="89">
        <v>20086</v>
      </c>
    </row>
    <row r="140" spans="1:9" ht="18.75">
      <c r="A140" s="48"/>
      <c r="B140" s="118" t="s">
        <v>338</v>
      </c>
      <c r="C140" s="48"/>
      <c r="D140" s="48"/>
      <c r="E140" s="48"/>
      <c r="F140" s="134"/>
      <c r="G140" s="93"/>
      <c r="H140" s="48"/>
      <c r="I140" s="92"/>
    </row>
    <row r="141" spans="1:9" ht="18.75">
      <c r="A141" s="149">
        <v>70</v>
      </c>
      <c r="B141" s="152" t="s">
        <v>339</v>
      </c>
      <c r="C141" s="13" t="s">
        <v>340</v>
      </c>
      <c r="D141" s="1">
        <v>1</v>
      </c>
      <c r="E141" s="46" t="s">
        <v>331</v>
      </c>
      <c r="F141" s="135">
        <v>99500</v>
      </c>
      <c r="G141" s="70" t="s">
        <v>200</v>
      </c>
      <c r="H141" s="47"/>
      <c r="I141" s="89">
        <v>20086</v>
      </c>
    </row>
    <row r="142" spans="1:9" ht="18.75">
      <c r="A142" s="150"/>
      <c r="B142" s="153" t="s">
        <v>341</v>
      </c>
      <c r="C142" s="150"/>
      <c r="D142" s="48"/>
      <c r="E142" s="48"/>
      <c r="F142" s="134"/>
      <c r="G142" s="93"/>
      <c r="H142" s="48"/>
      <c r="I142" s="92"/>
    </row>
    <row r="143" spans="1:9" ht="18.75">
      <c r="A143" s="47">
        <v>71</v>
      </c>
      <c r="B143" s="109" t="s">
        <v>342</v>
      </c>
      <c r="C143" s="14" t="s">
        <v>612</v>
      </c>
      <c r="D143" s="1">
        <v>1</v>
      </c>
      <c r="E143" s="46" t="s">
        <v>331</v>
      </c>
      <c r="F143" s="135">
        <v>602000</v>
      </c>
      <c r="G143" s="70" t="s">
        <v>200</v>
      </c>
      <c r="H143" s="47"/>
      <c r="I143" s="89">
        <v>20086</v>
      </c>
    </row>
    <row r="144" spans="1:9" ht="18.75">
      <c r="A144" s="48"/>
      <c r="B144" s="116"/>
      <c r="C144" s="48"/>
      <c r="D144" s="48"/>
      <c r="E144" s="48"/>
      <c r="F144" s="134"/>
      <c r="G144" s="93"/>
      <c r="H144" s="48"/>
      <c r="I144" s="92"/>
    </row>
    <row r="145" spans="1:9" ht="18.75">
      <c r="A145" s="47">
        <v>72</v>
      </c>
      <c r="B145" s="109" t="s">
        <v>343</v>
      </c>
      <c r="C145" s="14" t="s">
        <v>344</v>
      </c>
      <c r="D145" s="1">
        <v>1</v>
      </c>
      <c r="E145" s="46" t="s">
        <v>331</v>
      </c>
      <c r="F145" s="135">
        <v>236400</v>
      </c>
      <c r="G145" s="70" t="s">
        <v>200</v>
      </c>
      <c r="H145" s="47"/>
      <c r="I145" s="89">
        <v>20086</v>
      </c>
    </row>
    <row r="146" spans="1:9" ht="18.75">
      <c r="A146" s="48"/>
      <c r="B146" s="118" t="s">
        <v>345</v>
      </c>
      <c r="C146" s="48"/>
      <c r="D146" s="48"/>
      <c r="E146" s="48"/>
      <c r="F146" s="134"/>
      <c r="G146" s="93"/>
      <c r="H146" s="48"/>
      <c r="I146" s="92"/>
    </row>
    <row r="147" spans="1:9" ht="18.75">
      <c r="A147" s="47">
        <v>73</v>
      </c>
      <c r="B147" s="114" t="s">
        <v>346</v>
      </c>
      <c r="C147" s="14" t="s">
        <v>347</v>
      </c>
      <c r="D147" s="1">
        <v>1</v>
      </c>
      <c r="E147" s="46" t="s">
        <v>331</v>
      </c>
      <c r="F147" s="135">
        <v>87200</v>
      </c>
      <c r="G147" s="70" t="s">
        <v>200</v>
      </c>
      <c r="H147" s="47"/>
      <c r="I147" s="210">
        <v>20086</v>
      </c>
    </row>
    <row r="148" spans="1:10" ht="18.75">
      <c r="A148" s="47"/>
      <c r="B148" s="114" t="s">
        <v>348</v>
      </c>
      <c r="C148" s="47"/>
      <c r="D148" s="47"/>
      <c r="E148" s="47"/>
      <c r="F148" s="135"/>
      <c r="G148" s="86"/>
      <c r="H148" s="47"/>
      <c r="I148" s="212"/>
      <c r="J148" s="44">
        <f>35*12</f>
        <v>420</v>
      </c>
    </row>
    <row r="149" spans="1:9" ht="18.75">
      <c r="A149" s="48"/>
      <c r="B149" s="116" t="s">
        <v>349</v>
      </c>
      <c r="C149" s="48"/>
      <c r="D149" s="48"/>
      <c r="E149" s="48"/>
      <c r="F149" s="134"/>
      <c r="G149" s="93"/>
      <c r="H149" s="48"/>
      <c r="I149" s="211"/>
    </row>
    <row r="150" spans="1:9" ht="18.75">
      <c r="A150" s="47">
        <v>74</v>
      </c>
      <c r="B150" s="115" t="s">
        <v>350</v>
      </c>
      <c r="C150" s="14" t="s">
        <v>351</v>
      </c>
      <c r="D150" s="1">
        <v>1</v>
      </c>
      <c r="E150" s="46" t="s">
        <v>331</v>
      </c>
      <c r="F150" s="135">
        <v>170100</v>
      </c>
      <c r="G150" s="70" t="s">
        <v>200</v>
      </c>
      <c r="H150" s="47"/>
      <c r="I150" s="212">
        <v>20086</v>
      </c>
    </row>
    <row r="151" spans="1:9" ht="18.75">
      <c r="A151" s="47"/>
      <c r="B151" s="114" t="s">
        <v>352</v>
      </c>
      <c r="C151" s="47"/>
      <c r="D151" s="47"/>
      <c r="E151" s="47"/>
      <c r="F151" s="135"/>
      <c r="G151" s="86"/>
      <c r="H151" s="47"/>
      <c r="I151" s="212"/>
    </row>
    <row r="152" spans="1:9" ht="18.75">
      <c r="A152" s="48"/>
      <c r="B152" s="116" t="s">
        <v>353</v>
      </c>
      <c r="C152" s="48"/>
      <c r="D152" s="48"/>
      <c r="E152" s="48"/>
      <c r="F152" s="134"/>
      <c r="G152" s="86"/>
      <c r="H152" s="48"/>
      <c r="I152" s="211"/>
    </row>
    <row r="153" spans="1:9" ht="18.75">
      <c r="A153" s="46">
        <v>75</v>
      </c>
      <c r="B153" s="114" t="s">
        <v>354</v>
      </c>
      <c r="C153" s="14" t="s">
        <v>355</v>
      </c>
      <c r="D153" s="1">
        <v>1</v>
      </c>
      <c r="E153" s="46" t="s">
        <v>163</v>
      </c>
      <c r="F153" s="133">
        <v>156200</v>
      </c>
      <c r="G153" s="70" t="s">
        <v>200</v>
      </c>
      <c r="H153" s="46"/>
      <c r="I153" s="212">
        <v>20086</v>
      </c>
    </row>
    <row r="154" spans="1:9" ht="18.75">
      <c r="A154" s="47"/>
      <c r="B154" s="114" t="s">
        <v>356</v>
      </c>
      <c r="C154" s="14"/>
      <c r="D154" s="47"/>
      <c r="E154" s="47"/>
      <c r="F154" s="135"/>
      <c r="G154" s="86"/>
      <c r="H154" s="47"/>
      <c r="I154" s="212"/>
    </row>
    <row r="155" spans="1:9" ht="18.75">
      <c r="A155" s="48"/>
      <c r="B155" s="116" t="s">
        <v>357</v>
      </c>
      <c r="C155" s="15"/>
      <c r="D155" s="48"/>
      <c r="E155" s="48"/>
      <c r="F155" s="134"/>
      <c r="G155" s="86"/>
      <c r="H155" s="48"/>
      <c r="I155" s="211"/>
    </row>
    <row r="156" spans="1:9" ht="18.75">
      <c r="A156" s="47">
        <v>76</v>
      </c>
      <c r="B156" s="114" t="s">
        <v>358</v>
      </c>
      <c r="C156" s="14" t="s">
        <v>359</v>
      </c>
      <c r="D156" s="1">
        <v>1</v>
      </c>
      <c r="E156" s="47" t="s">
        <v>163</v>
      </c>
      <c r="F156" s="135">
        <v>151800</v>
      </c>
      <c r="G156" s="70" t="s">
        <v>200</v>
      </c>
      <c r="H156" s="47"/>
      <c r="I156" s="210">
        <v>20086</v>
      </c>
    </row>
    <row r="157" spans="1:9" ht="18.75">
      <c r="A157" s="47"/>
      <c r="B157" s="114" t="s">
        <v>360</v>
      </c>
      <c r="C157" s="14"/>
      <c r="D157" s="47"/>
      <c r="E157" s="47"/>
      <c r="F157" s="135"/>
      <c r="G157" s="93"/>
      <c r="H157" s="47"/>
      <c r="I157" s="211"/>
    </row>
    <row r="158" spans="1:9" ht="18.75">
      <c r="A158" s="46">
        <v>77</v>
      </c>
      <c r="B158" s="115" t="s">
        <v>361</v>
      </c>
      <c r="C158" s="13" t="s">
        <v>362</v>
      </c>
      <c r="D158" s="1">
        <v>1</v>
      </c>
      <c r="E158" s="46" t="s">
        <v>163</v>
      </c>
      <c r="F158" s="133">
        <v>340200</v>
      </c>
      <c r="G158" s="70" t="s">
        <v>200</v>
      </c>
      <c r="H158" s="46"/>
      <c r="I158" s="210">
        <v>20086</v>
      </c>
    </row>
    <row r="159" spans="1:9" ht="18.75">
      <c r="A159" s="48"/>
      <c r="B159" s="50"/>
      <c r="C159" s="48"/>
      <c r="D159" s="48"/>
      <c r="E159" s="48"/>
      <c r="F159" s="134"/>
      <c r="G159" s="93"/>
      <c r="H159" s="48"/>
      <c r="I159" s="211"/>
    </row>
    <row r="160" spans="1:9" ht="18.75">
      <c r="A160" s="47">
        <v>78</v>
      </c>
      <c r="B160" s="114" t="s">
        <v>363</v>
      </c>
      <c r="C160" s="14" t="s">
        <v>364</v>
      </c>
      <c r="D160" s="1">
        <v>1</v>
      </c>
      <c r="E160" s="46" t="s">
        <v>163</v>
      </c>
      <c r="F160" s="135">
        <v>254100</v>
      </c>
      <c r="G160" s="70" t="s">
        <v>200</v>
      </c>
      <c r="H160" s="47"/>
      <c r="I160" s="210">
        <v>20086</v>
      </c>
    </row>
    <row r="161" spans="1:9" ht="18.75">
      <c r="A161" s="47"/>
      <c r="B161" s="114" t="s">
        <v>365</v>
      </c>
      <c r="C161" s="14"/>
      <c r="D161" s="47"/>
      <c r="E161" s="47"/>
      <c r="F161" s="135"/>
      <c r="G161" s="93"/>
      <c r="H161" s="47"/>
      <c r="I161" s="211"/>
    </row>
    <row r="162" spans="1:9" ht="18.75">
      <c r="A162" s="13">
        <v>79</v>
      </c>
      <c r="B162" s="115" t="s">
        <v>366</v>
      </c>
      <c r="C162" s="13" t="s">
        <v>595</v>
      </c>
      <c r="D162" s="1">
        <v>1</v>
      </c>
      <c r="E162" s="46" t="s">
        <v>163</v>
      </c>
      <c r="F162" s="133">
        <v>334100</v>
      </c>
      <c r="G162" s="70" t="s">
        <v>200</v>
      </c>
      <c r="H162" s="46"/>
      <c r="I162" s="210">
        <v>20086</v>
      </c>
    </row>
    <row r="163" spans="1:9" ht="18.75">
      <c r="A163" s="15"/>
      <c r="B163" s="116" t="s">
        <v>367</v>
      </c>
      <c r="C163" s="15"/>
      <c r="D163" s="48"/>
      <c r="E163" s="48"/>
      <c r="F163" s="134"/>
      <c r="G163" s="93"/>
      <c r="H163" s="48"/>
      <c r="I163" s="211"/>
    </row>
    <row r="164" spans="1:9" ht="18.75">
      <c r="A164" s="14">
        <v>80</v>
      </c>
      <c r="B164" s="114" t="s">
        <v>368</v>
      </c>
      <c r="C164" s="14" t="s">
        <v>369</v>
      </c>
      <c r="D164" s="1">
        <v>1</v>
      </c>
      <c r="E164" s="46" t="s">
        <v>163</v>
      </c>
      <c r="F164" s="135">
        <v>244300</v>
      </c>
      <c r="G164" s="70" t="s">
        <v>200</v>
      </c>
      <c r="H164" s="47"/>
      <c r="I164" s="89">
        <v>20086</v>
      </c>
    </row>
    <row r="165" spans="1:9" ht="18.75">
      <c r="A165" s="13">
        <v>81</v>
      </c>
      <c r="B165" s="115" t="s">
        <v>370</v>
      </c>
      <c r="C165" s="13" t="s">
        <v>371</v>
      </c>
      <c r="D165" s="1">
        <v>1</v>
      </c>
      <c r="E165" s="46" t="s">
        <v>163</v>
      </c>
      <c r="F165" s="133">
        <v>191900</v>
      </c>
      <c r="G165" s="70" t="s">
        <v>200</v>
      </c>
      <c r="H165" s="46"/>
      <c r="I165" s="210">
        <v>20086</v>
      </c>
    </row>
    <row r="166" spans="1:9" ht="18.75">
      <c r="A166" s="15"/>
      <c r="B166" s="116" t="s">
        <v>372</v>
      </c>
      <c r="C166" s="15"/>
      <c r="D166" s="48"/>
      <c r="E166" s="48"/>
      <c r="F166" s="134"/>
      <c r="G166" s="93"/>
      <c r="H166" s="48"/>
      <c r="I166" s="211"/>
    </row>
    <row r="167" spans="1:9" ht="18.75">
      <c r="A167" s="14">
        <v>82</v>
      </c>
      <c r="B167" s="114" t="s">
        <v>373</v>
      </c>
      <c r="C167" s="14" t="s">
        <v>374</v>
      </c>
      <c r="D167" s="1">
        <v>1</v>
      </c>
      <c r="E167" s="46" t="s">
        <v>163</v>
      </c>
      <c r="F167" s="135">
        <v>261600</v>
      </c>
      <c r="G167" s="70" t="s">
        <v>200</v>
      </c>
      <c r="H167" s="47"/>
      <c r="I167" s="210">
        <v>20086</v>
      </c>
    </row>
    <row r="168" spans="1:9" ht="18.75">
      <c r="A168" s="14"/>
      <c r="B168" s="114" t="s">
        <v>375</v>
      </c>
      <c r="C168" s="14"/>
      <c r="D168" s="47"/>
      <c r="E168" s="47"/>
      <c r="F168" s="135"/>
      <c r="G168" s="93"/>
      <c r="H168" s="47"/>
      <c r="I168" s="211"/>
    </row>
    <row r="169" spans="1:9" ht="18.75">
      <c r="A169" s="13">
        <v>83</v>
      </c>
      <c r="B169" s="115" t="s">
        <v>376</v>
      </c>
      <c r="C169" s="13" t="s">
        <v>377</v>
      </c>
      <c r="D169" s="1">
        <v>1</v>
      </c>
      <c r="E169" s="46" t="s">
        <v>163</v>
      </c>
      <c r="F169" s="133">
        <v>331500</v>
      </c>
      <c r="G169" s="70" t="s">
        <v>200</v>
      </c>
      <c r="H169" s="46"/>
      <c r="I169" s="210">
        <v>20086</v>
      </c>
    </row>
    <row r="170" spans="1:9" ht="18.75">
      <c r="A170" s="15"/>
      <c r="B170" s="116" t="s">
        <v>378</v>
      </c>
      <c r="C170" s="15"/>
      <c r="D170" s="48"/>
      <c r="E170" s="48"/>
      <c r="F170" s="134"/>
      <c r="G170" s="93"/>
      <c r="H170" s="48"/>
      <c r="I170" s="211"/>
    </row>
    <row r="171" spans="1:9" ht="18.75">
      <c r="A171" s="14">
        <v>84</v>
      </c>
      <c r="B171" s="114" t="s">
        <v>379</v>
      </c>
      <c r="C171" s="14" t="s">
        <v>380</v>
      </c>
      <c r="D171" s="1">
        <v>1</v>
      </c>
      <c r="E171" s="46" t="s">
        <v>163</v>
      </c>
      <c r="F171" s="133">
        <v>388200</v>
      </c>
      <c r="G171" s="70" t="s">
        <v>200</v>
      </c>
      <c r="H171" s="46"/>
      <c r="I171" s="210">
        <v>20086</v>
      </c>
    </row>
    <row r="172" spans="1:9" ht="18.75">
      <c r="A172" s="15"/>
      <c r="B172" s="116" t="s">
        <v>381</v>
      </c>
      <c r="C172" s="15"/>
      <c r="D172" s="48"/>
      <c r="E172" s="48"/>
      <c r="F172" s="134"/>
      <c r="G172" s="93"/>
      <c r="H172" s="48"/>
      <c r="I172" s="211"/>
    </row>
    <row r="173" spans="1:9" ht="18.75">
      <c r="A173" s="14">
        <v>85</v>
      </c>
      <c r="B173" s="114" t="s">
        <v>382</v>
      </c>
      <c r="C173" s="14" t="s">
        <v>383</v>
      </c>
      <c r="D173" s="1">
        <v>1</v>
      </c>
      <c r="E173" s="46" t="s">
        <v>163</v>
      </c>
      <c r="F173" s="135">
        <v>444900</v>
      </c>
      <c r="G173" s="70" t="s">
        <v>200</v>
      </c>
      <c r="H173" s="47"/>
      <c r="I173" s="210">
        <v>239144</v>
      </c>
    </row>
    <row r="174" spans="1:9" ht="18.75">
      <c r="A174" s="14"/>
      <c r="B174" s="114" t="s">
        <v>384</v>
      </c>
      <c r="C174" s="14"/>
      <c r="D174" s="47"/>
      <c r="E174" s="47"/>
      <c r="F174" s="135"/>
      <c r="G174" s="47"/>
      <c r="H174" s="47"/>
      <c r="I174" s="212"/>
    </row>
    <row r="175" spans="1:9" ht="18.75">
      <c r="A175" s="14"/>
      <c r="B175" s="114" t="s">
        <v>385</v>
      </c>
      <c r="C175" s="14"/>
      <c r="D175" s="47"/>
      <c r="E175" s="47"/>
      <c r="F175" s="135"/>
      <c r="G175" s="47"/>
      <c r="H175" s="47"/>
      <c r="I175" s="211"/>
    </row>
    <row r="176" spans="1:9" ht="18.75">
      <c r="A176" s="13">
        <v>86</v>
      </c>
      <c r="B176" s="115" t="s">
        <v>386</v>
      </c>
      <c r="C176" s="13" t="s">
        <v>387</v>
      </c>
      <c r="D176" s="1">
        <v>1</v>
      </c>
      <c r="E176" s="46" t="s">
        <v>163</v>
      </c>
      <c r="F176" s="133">
        <v>152700</v>
      </c>
      <c r="G176" s="70" t="s">
        <v>200</v>
      </c>
      <c r="H176" s="46"/>
      <c r="I176" s="210">
        <v>20086</v>
      </c>
    </row>
    <row r="177" spans="1:9" ht="18.75">
      <c r="A177" s="15"/>
      <c r="B177" s="116" t="s">
        <v>388</v>
      </c>
      <c r="C177" s="15"/>
      <c r="D177" s="48"/>
      <c r="E177" s="48"/>
      <c r="F177" s="134"/>
      <c r="G177" s="93"/>
      <c r="H177" s="48"/>
      <c r="I177" s="211"/>
    </row>
    <row r="178" spans="1:9" ht="18.75">
      <c r="A178" s="14">
        <v>87</v>
      </c>
      <c r="B178" s="114" t="s">
        <v>389</v>
      </c>
      <c r="C178" s="14" t="s">
        <v>390</v>
      </c>
      <c r="D178" s="1">
        <v>1</v>
      </c>
      <c r="E178" s="46" t="s">
        <v>163</v>
      </c>
      <c r="F178" s="135">
        <v>370800</v>
      </c>
      <c r="G178" s="70" t="s">
        <v>200</v>
      </c>
      <c r="H178" s="47"/>
      <c r="I178" s="210">
        <v>20086</v>
      </c>
    </row>
    <row r="179" spans="1:9" ht="18.75">
      <c r="A179" s="14"/>
      <c r="B179" s="114" t="s">
        <v>391</v>
      </c>
      <c r="C179" s="14"/>
      <c r="D179" s="47"/>
      <c r="E179" s="47"/>
      <c r="F179" s="135"/>
      <c r="G179" s="93"/>
      <c r="H179" s="47"/>
      <c r="I179" s="211"/>
    </row>
    <row r="180" spans="1:9" ht="18.75">
      <c r="A180" s="13">
        <v>88</v>
      </c>
      <c r="B180" s="115" t="s">
        <v>392</v>
      </c>
      <c r="C180" s="13" t="s">
        <v>393</v>
      </c>
      <c r="D180" s="1">
        <v>1</v>
      </c>
      <c r="E180" s="46" t="s">
        <v>163</v>
      </c>
      <c r="F180" s="133">
        <v>785200</v>
      </c>
      <c r="G180" s="70" t="s">
        <v>200</v>
      </c>
      <c r="H180" s="46"/>
      <c r="I180" s="210">
        <v>20086</v>
      </c>
    </row>
    <row r="181" spans="1:9" ht="18.75">
      <c r="A181" s="15"/>
      <c r="B181" s="116" t="s">
        <v>394</v>
      </c>
      <c r="C181" s="15"/>
      <c r="D181" s="48"/>
      <c r="E181" s="48"/>
      <c r="F181" s="134"/>
      <c r="G181" s="93"/>
      <c r="H181" s="48"/>
      <c r="I181" s="211"/>
    </row>
    <row r="182" spans="1:9" ht="18.75">
      <c r="A182" s="14">
        <v>89</v>
      </c>
      <c r="B182" s="114" t="s">
        <v>395</v>
      </c>
      <c r="C182" s="14" t="s">
        <v>396</v>
      </c>
      <c r="D182" s="1">
        <v>1</v>
      </c>
      <c r="E182" s="46" t="s">
        <v>163</v>
      </c>
      <c r="F182" s="135">
        <v>145100</v>
      </c>
      <c r="G182" s="70" t="s">
        <v>200</v>
      </c>
      <c r="H182" s="47"/>
      <c r="I182" s="210">
        <v>20086</v>
      </c>
    </row>
    <row r="183" spans="1:9" ht="18.75">
      <c r="A183" s="14"/>
      <c r="B183" s="114" t="s">
        <v>397</v>
      </c>
      <c r="C183" s="14"/>
      <c r="D183" s="47"/>
      <c r="E183" s="47"/>
      <c r="F183" s="135"/>
      <c r="G183" s="93"/>
      <c r="H183" s="47"/>
      <c r="I183" s="211"/>
    </row>
    <row r="184" spans="1:9" ht="18.75">
      <c r="A184" s="13">
        <v>90</v>
      </c>
      <c r="B184" s="115" t="s">
        <v>398</v>
      </c>
      <c r="C184" s="13" t="s">
        <v>399</v>
      </c>
      <c r="D184" s="1">
        <v>1</v>
      </c>
      <c r="E184" s="46" t="s">
        <v>163</v>
      </c>
      <c r="F184" s="133">
        <v>199800</v>
      </c>
      <c r="G184" s="70" t="s">
        <v>200</v>
      </c>
      <c r="H184" s="46"/>
      <c r="I184" s="210">
        <v>20086</v>
      </c>
    </row>
    <row r="185" spans="1:9" ht="18.75">
      <c r="A185" s="14"/>
      <c r="B185" s="114" t="s">
        <v>400</v>
      </c>
      <c r="C185" s="14"/>
      <c r="D185" s="47"/>
      <c r="E185" s="47"/>
      <c r="F185" s="135"/>
      <c r="G185" s="47"/>
      <c r="H185" s="47"/>
      <c r="I185" s="212"/>
    </row>
    <row r="186" spans="1:9" ht="18.75">
      <c r="A186" s="15"/>
      <c r="B186" s="116" t="s">
        <v>401</v>
      </c>
      <c r="C186" s="15"/>
      <c r="D186" s="48"/>
      <c r="E186" s="48"/>
      <c r="F186" s="134"/>
      <c r="G186" s="47"/>
      <c r="H186" s="48"/>
      <c r="I186" s="211"/>
    </row>
    <row r="187" spans="1:9" ht="18.75">
      <c r="A187" s="46">
        <v>91</v>
      </c>
      <c r="B187" s="120" t="s">
        <v>402</v>
      </c>
      <c r="C187" s="94" t="s">
        <v>403</v>
      </c>
      <c r="D187" s="1">
        <v>1</v>
      </c>
      <c r="E187" s="46" t="s">
        <v>163</v>
      </c>
      <c r="F187" s="133">
        <v>261700</v>
      </c>
      <c r="G187" s="70" t="s">
        <v>200</v>
      </c>
      <c r="H187" s="46"/>
      <c r="I187" s="210">
        <v>20086</v>
      </c>
    </row>
    <row r="188" spans="1:9" ht="18.75">
      <c r="A188" s="48"/>
      <c r="B188" s="121" t="s">
        <v>404</v>
      </c>
      <c r="C188" s="95"/>
      <c r="D188" s="48"/>
      <c r="E188" s="48"/>
      <c r="F188" s="134"/>
      <c r="G188" s="48"/>
      <c r="H188" s="48"/>
      <c r="I188" s="211"/>
    </row>
    <row r="189" spans="1:9" ht="18.75">
      <c r="A189" s="46">
        <v>92</v>
      </c>
      <c r="B189" s="120" t="s">
        <v>405</v>
      </c>
      <c r="C189" s="94" t="s">
        <v>406</v>
      </c>
      <c r="D189" s="1">
        <v>1</v>
      </c>
      <c r="E189" s="46" t="s">
        <v>163</v>
      </c>
      <c r="F189" s="133">
        <v>567100</v>
      </c>
      <c r="G189" s="70" t="s">
        <v>200</v>
      </c>
      <c r="H189" s="46"/>
      <c r="I189" s="210">
        <v>20086</v>
      </c>
    </row>
    <row r="190" spans="1:9" ht="18.75">
      <c r="A190" s="47"/>
      <c r="B190" s="122" t="s">
        <v>407</v>
      </c>
      <c r="C190" s="96"/>
      <c r="D190" s="47"/>
      <c r="E190" s="47"/>
      <c r="F190" s="135"/>
      <c r="G190" s="47"/>
      <c r="H190" s="47"/>
      <c r="I190" s="212"/>
    </row>
    <row r="191" spans="1:9" ht="18.75">
      <c r="A191" s="48"/>
      <c r="B191" s="121" t="s">
        <v>408</v>
      </c>
      <c r="C191" s="95"/>
      <c r="D191" s="48"/>
      <c r="E191" s="48"/>
      <c r="F191" s="134"/>
      <c r="G191" s="48"/>
      <c r="H191" s="48"/>
      <c r="I191" s="211"/>
    </row>
    <row r="192" spans="1:9" ht="18.75">
      <c r="A192" s="46">
        <v>93</v>
      </c>
      <c r="B192" s="120" t="s">
        <v>409</v>
      </c>
      <c r="C192" s="13" t="s">
        <v>410</v>
      </c>
      <c r="D192" s="1">
        <v>1</v>
      </c>
      <c r="E192" s="46" t="s">
        <v>163</v>
      </c>
      <c r="F192" s="133">
        <v>218100</v>
      </c>
      <c r="G192" s="70" t="s">
        <v>200</v>
      </c>
      <c r="H192" s="46"/>
      <c r="I192" s="210">
        <v>20086</v>
      </c>
    </row>
    <row r="193" spans="1:9" ht="18.75">
      <c r="A193" s="48"/>
      <c r="B193" s="121" t="s">
        <v>411</v>
      </c>
      <c r="C193" s="15"/>
      <c r="D193" s="48"/>
      <c r="E193" s="48"/>
      <c r="F193" s="134"/>
      <c r="G193" s="93"/>
      <c r="H193" s="48"/>
      <c r="I193" s="211"/>
    </row>
    <row r="194" spans="1:9" ht="18.75">
      <c r="A194" s="46">
        <v>94</v>
      </c>
      <c r="B194" s="120" t="s">
        <v>412</v>
      </c>
      <c r="C194" s="13" t="s">
        <v>413</v>
      </c>
      <c r="D194" s="1">
        <v>1</v>
      </c>
      <c r="E194" s="46" t="s">
        <v>163</v>
      </c>
      <c r="F194" s="133">
        <v>130900</v>
      </c>
      <c r="G194" s="70" t="s">
        <v>200</v>
      </c>
      <c r="H194" s="46"/>
      <c r="I194" s="210">
        <v>20086</v>
      </c>
    </row>
    <row r="195" spans="1:9" ht="18.75">
      <c r="A195" s="48"/>
      <c r="B195" s="121" t="s">
        <v>414</v>
      </c>
      <c r="C195" s="15"/>
      <c r="D195" s="48"/>
      <c r="E195" s="48"/>
      <c r="F195" s="134"/>
      <c r="G195" s="93"/>
      <c r="H195" s="48"/>
      <c r="I195" s="211"/>
    </row>
    <row r="196" spans="1:9" ht="18.75">
      <c r="A196" s="46">
        <v>95</v>
      </c>
      <c r="B196" s="119" t="s">
        <v>415</v>
      </c>
      <c r="C196" s="13" t="s">
        <v>416</v>
      </c>
      <c r="D196" s="1">
        <v>1</v>
      </c>
      <c r="E196" s="46" t="s">
        <v>163</v>
      </c>
      <c r="F196" s="133">
        <v>87200</v>
      </c>
      <c r="G196" s="70" t="s">
        <v>200</v>
      </c>
      <c r="H196" s="46"/>
      <c r="I196" s="210">
        <v>20086</v>
      </c>
    </row>
    <row r="197" spans="1:9" ht="18.75">
      <c r="A197" s="48"/>
      <c r="B197" s="119" t="s">
        <v>417</v>
      </c>
      <c r="C197" s="15"/>
      <c r="D197" s="48"/>
      <c r="E197" s="48"/>
      <c r="F197" s="134"/>
      <c r="G197" s="93"/>
      <c r="H197" s="48"/>
      <c r="I197" s="211"/>
    </row>
    <row r="198" spans="1:9" ht="18.75">
      <c r="A198" s="46">
        <v>96</v>
      </c>
      <c r="B198" s="115" t="s">
        <v>418</v>
      </c>
      <c r="C198" s="13" t="s">
        <v>419</v>
      </c>
      <c r="D198" s="1">
        <v>1</v>
      </c>
      <c r="E198" s="46" t="s">
        <v>163</v>
      </c>
      <c r="F198" s="133">
        <v>514700</v>
      </c>
      <c r="G198" s="70" t="s">
        <v>200</v>
      </c>
      <c r="H198" s="46"/>
      <c r="I198" s="210">
        <v>20086</v>
      </c>
    </row>
    <row r="199" spans="1:9" ht="18.75">
      <c r="A199" s="47"/>
      <c r="B199" s="116" t="s">
        <v>420</v>
      </c>
      <c r="C199" s="15"/>
      <c r="D199" s="48"/>
      <c r="E199" s="48"/>
      <c r="F199" s="134"/>
      <c r="G199" s="93"/>
      <c r="H199" s="48"/>
      <c r="I199" s="211"/>
    </row>
    <row r="200" spans="1:9" ht="18.75">
      <c r="A200" s="146">
        <v>97</v>
      </c>
      <c r="B200" s="114" t="s">
        <v>421</v>
      </c>
      <c r="C200" s="14" t="s">
        <v>422</v>
      </c>
      <c r="D200" s="1">
        <v>1</v>
      </c>
      <c r="E200" s="46" t="s">
        <v>163</v>
      </c>
      <c r="F200" s="135">
        <v>507700</v>
      </c>
      <c r="G200" s="70" t="s">
        <v>200</v>
      </c>
      <c r="H200" s="47"/>
      <c r="I200" s="89">
        <v>20086</v>
      </c>
    </row>
    <row r="201" spans="1:9" ht="18.75">
      <c r="A201" s="46">
        <v>98</v>
      </c>
      <c r="B201" s="115" t="s">
        <v>423</v>
      </c>
      <c r="C201" s="13" t="s">
        <v>424</v>
      </c>
      <c r="D201" s="1">
        <v>1</v>
      </c>
      <c r="E201" s="46" t="s">
        <v>163</v>
      </c>
      <c r="F201" s="133">
        <v>314100</v>
      </c>
      <c r="G201" s="70" t="s">
        <v>200</v>
      </c>
      <c r="H201" s="46"/>
      <c r="I201" s="89">
        <v>20086</v>
      </c>
    </row>
    <row r="202" spans="1:9" ht="18.75">
      <c r="A202" s="46">
        <v>99</v>
      </c>
      <c r="B202" s="115" t="s">
        <v>425</v>
      </c>
      <c r="C202" s="13" t="s">
        <v>426</v>
      </c>
      <c r="D202" s="1">
        <v>1</v>
      </c>
      <c r="E202" s="46" t="s">
        <v>163</v>
      </c>
      <c r="F202" s="133">
        <v>392600</v>
      </c>
      <c r="G202" s="70" t="s">
        <v>200</v>
      </c>
      <c r="H202" s="46"/>
      <c r="I202" s="210">
        <v>239144</v>
      </c>
    </row>
    <row r="203" spans="1:9" ht="18.75">
      <c r="A203" s="48"/>
      <c r="B203" s="116" t="s">
        <v>427</v>
      </c>
      <c r="C203" s="15"/>
      <c r="D203" s="48"/>
      <c r="E203" s="48"/>
      <c r="F203" s="134"/>
      <c r="G203" s="93"/>
      <c r="H203" s="48"/>
      <c r="I203" s="211"/>
    </row>
    <row r="204" spans="1:9" ht="18.75">
      <c r="A204" s="47">
        <v>100</v>
      </c>
      <c r="B204" s="114" t="s">
        <v>428</v>
      </c>
      <c r="C204" s="14" t="s">
        <v>429</v>
      </c>
      <c r="D204" s="27">
        <v>1</v>
      </c>
      <c r="E204" s="47" t="s">
        <v>163</v>
      </c>
      <c r="F204" s="135">
        <v>370800</v>
      </c>
      <c r="G204" s="72" t="s">
        <v>200</v>
      </c>
      <c r="H204" s="47"/>
      <c r="I204" s="89">
        <v>20086</v>
      </c>
    </row>
    <row r="205" spans="1:9" ht="18.75">
      <c r="A205" s="46">
        <v>101</v>
      </c>
      <c r="B205" s="115" t="s">
        <v>430</v>
      </c>
      <c r="C205" s="13" t="s">
        <v>431</v>
      </c>
      <c r="D205" s="1">
        <v>1</v>
      </c>
      <c r="E205" s="46" t="s">
        <v>163</v>
      </c>
      <c r="F205" s="133">
        <v>255300</v>
      </c>
      <c r="G205" s="70" t="s">
        <v>200</v>
      </c>
      <c r="H205" s="46"/>
      <c r="I205" s="210">
        <v>20086</v>
      </c>
    </row>
    <row r="206" spans="1:9" ht="18.75">
      <c r="A206" s="48"/>
      <c r="B206" s="116" t="s">
        <v>432</v>
      </c>
      <c r="C206" s="15"/>
      <c r="D206" s="48"/>
      <c r="E206" s="48"/>
      <c r="F206" s="134"/>
      <c r="G206" s="93"/>
      <c r="H206" s="48"/>
      <c r="I206" s="211"/>
    </row>
    <row r="207" spans="1:9" ht="18.75">
      <c r="A207" s="47">
        <v>102</v>
      </c>
      <c r="B207" s="114" t="s">
        <v>433</v>
      </c>
      <c r="C207" s="14" t="s">
        <v>434</v>
      </c>
      <c r="D207" s="1">
        <v>1</v>
      </c>
      <c r="E207" s="47" t="s">
        <v>163</v>
      </c>
      <c r="F207" s="135">
        <v>148300</v>
      </c>
      <c r="G207" s="70" t="s">
        <v>200</v>
      </c>
      <c r="H207" s="47"/>
      <c r="I207" s="210">
        <v>20086</v>
      </c>
    </row>
    <row r="208" spans="1:9" ht="18.75">
      <c r="A208" s="47"/>
      <c r="B208" s="114" t="s">
        <v>435</v>
      </c>
      <c r="C208" s="14"/>
      <c r="D208" s="47"/>
      <c r="E208" s="47"/>
      <c r="F208" s="135"/>
      <c r="G208" s="93"/>
      <c r="H208" s="47"/>
      <c r="I208" s="211"/>
    </row>
    <row r="209" spans="1:9" ht="18.75">
      <c r="A209" s="7">
        <v>103</v>
      </c>
      <c r="B209" s="43" t="s">
        <v>436</v>
      </c>
      <c r="C209" s="16" t="s">
        <v>437</v>
      </c>
      <c r="D209" s="19">
        <v>1</v>
      </c>
      <c r="E209" s="7" t="s">
        <v>163</v>
      </c>
      <c r="F209" s="52">
        <v>289100</v>
      </c>
      <c r="G209" s="67" t="s">
        <v>200</v>
      </c>
      <c r="H209" s="7"/>
      <c r="I209" s="97">
        <v>20086</v>
      </c>
    </row>
    <row r="210" spans="1:9" ht="18.75">
      <c r="A210" s="47">
        <v>104</v>
      </c>
      <c r="B210" s="114" t="s">
        <v>438</v>
      </c>
      <c r="C210" s="14" t="s">
        <v>439</v>
      </c>
      <c r="D210" s="27">
        <v>1</v>
      </c>
      <c r="E210" s="47" t="s">
        <v>163</v>
      </c>
      <c r="F210" s="135">
        <v>309700</v>
      </c>
      <c r="G210" s="72" t="s">
        <v>200</v>
      </c>
      <c r="H210" s="47"/>
      <c r="I210" s="210">
        <v>20086</v>
      </c>
    </row>
    <row r="211" spans="1:9" ht="37.5">
      <c r="A211" s="47"/>
      <c r="B211" s="123" t="s">
        <v>637</v>
      </c>
      <c r="C211" s="14"/>
      <c r="D211" s="47"/>
      <c r="E211" s="47"/>
      <c r="F211" s="135"/>
      <c r="G211" s="47"/>
      <c r="H211" s="47"/>
      <c r="I211" s="211"/>
    </row>
    <row r="212" spans="1:9" ht="18.75">
      <c r="A212" s="46">
        <v>105</v>
      </c>
      <c r="B212" s="115" t="s">
        <v>440</v>
      </c>
      <c r="C212" s="13" t="s">
        <v>390</v>
      </c>
      <c r="D212" s="1">
        <v>1</v>
      </c>
      <c r="E212" s="46" t="s">
        <v>163</v>
      </c>
      <c r="F212" s="133">
        <v>675200</v>
      </c>
      <c r="G212" s="70" t="s">
        <v>200</v>
      </c>
      <c r="H212" s="46"/>
      <c r="I212" s="210">
        <v>20086</v>
      </c>
    </row>
    <row r="213" spans="1:9" ht="18.75">
      <c r="A213" s="48"/>
      <c r="B213" s="116" t="s">
        <v>441</v>
      </c>
      <c r="C213" s="15"/>
      <c r="D213" s="48"/>
      <c r="E213" s="48"/>
      <c r="F213" s="134"/>
      <c r="G213" s="93"/>
      <c r="H213" s="48"/>
      <c r="I213" s="211"/>
    </row>
    <row r="214" spans="1:9" ht="18.75">
      <c r="A214" s="47">
        <v>106</v>
      </c>
      <c r="B214" s="124" t="s">
        <v>442</v>
      </c>
      <c r="C214" s="94" t="s">
        <v>443</v>
      </c>
      <c r="D214" s="1">
        <v>1</v>
      </c>
      <c r="E214" s="47" t="s">
        <v>163</v>
      </c>
      <c r="F214" s="135">
        <v>50000</v>
      </c>
      <c r="G214" s="98"/>
      <c r="H214" s="70" t="s">
        <v>200</v>
      </c>
      <c r="I214" s="210">
        <v>19844</v>
      </c>
    </row>
    <row r="215" spans="1:9" ht="18.75">
      <c r="A215" s="47"/>
      <c r="B215" s="125" t="s">
        <v>444</v>
      </c>
      <c r="C215" s="96"/>
      <c r="D215" s="47"/>
      <c r="E215" s="47"/>
      <c r="F215" s="135"/>
      <c r="G215" s="47"/>
      <c r="H215" s="47"/>
      <c r="I215" s="212"/>
    </row>
    <row r="216" spans="1:9" ht="18.75">
      <c r="A216" s="48"/>
      <c r="B216" s="126" t="s">
        <v>445</v>
      </c>
      <c r="C216" s="95"/>
      <c r="D216" s="48"/>
      <c r="E216" s="48"/>
      <c r="F216" s="134"/>
      <c r="G216" s="48"/>
      <c r="H216" s="48"/>
      <c r="I216" s="211"/>
    </row>
    <row r="217" spans="1:9" ht="18.75">
      <c r="A217" s="46">
        <v>107</v>
      </c>
      <c r="B217" s="115" t="s">
        <v>446</v>
      </c>
      <c r="C217" s="13" t="s">
        <v>447</v>
      </c>
      <c r="D217" s="1">
        <v>1</v>
      </c>
      <c r="E217" s="46" t="s">
        <v>163</v>
      </c>
      <c r="F217" s="59">
        <v>58900</v>
      </c>
      <c r="G217" s="46"/>
      <c r="H217" s="70" t="s">
        <v>200</v>
      </c>
      <c r="I217" s="89">
        <v>239162</v>
      </c>
    </row>
    <row r="218" spans="1:9" ht="18.75">
      <c r="A218" s="47"/>
      <c r="B218" s="114" t="s">
        <v>448</v>
      </c>
      <c r="C218" s="14"/>
      <c r="D218" s="47"/>
      <c r="E218" s="47"/>
      <c r="F218" s="135"/>
      <c r="G218" s="47"/>
      <c r="H218" s="47"/>
      <c r="I218" s="91"/>
    </row>
    <row r="219" spans="1:9" ht="18.75">
      <c r="A219" s="48"/>
      <c r="B219" s="127" t="s">
        <v>449</v>
      </c>
      <c r="C219" s="15"/>
      <c r="D219" s="48"/>
      <c r="E219" s="48"/>
      <c r="F219" s="134"/>
      <c r="G219" s="48"/>
      <c r="H219" s="48"/>
      <c r="I219" s="92"/>
    </row>
    <row r="220" spans="1:9" ht="18.75">
      <c r="A220" s="47">
        <v>108</v>
      </c>
      <c r="B220" s="114" t="s">
        <v>450</v>
      </c>
      <c r="C220" s="14" t="s">
        <v>451</v>
      </c>
      <c r="D220" s="27">
        <v>1</v>
      </c>
      <c r="E220" s="47" t="s">
        <v>163</v>
      </c>
      <c r="F220" s="135">
        <v>20000</v>
      </c>
      <c r="G220" s="47"/>
      <c r="H220" s="72" t="s">
        <v>200</v>
      </c>
      <c r="I220" s="89">
        <v>239162</v>
      </c>
    </row>
    <row r="221" spans="1:9" ht="18.75">
      <c r="A221" s="47"/>
      <c r="B221" s="114" t="s">
        <v>452</v>
      </c>
      <c r="C221" s="14"/>
      <c r="D221" s="47"/>
      <c r="E221" s="47"/>
      <c r="F221" s="135"/>
      <c r="G221" s="47"/>
      <c r="H221" s="47"/>
      <c r="I221" s="91"/>
    </row>
    <row r="222" spans="1:9" ht="18.75">
      <c r="A222" s="47"/>
      <c r="B222" s="114" t="s">
        <v>453</v>
      </c>
      <c r="C222" s="14"/>
      <c r="D222" s="47"/>
      <c r="E222" s="47"/>
      <c r="F222" s="135"/>
      <c r="G222" s="47"/>
      <c r="H222" s="48"/>
      <c r="I222" s="91"/>
    </row>
    <row r="223" spans="1:9" ht="18.75">
      <c r="A223" s="46">
        <v>109</v>
      </c>
      <c r="B223" s="115" t="s">
        <v>454</v>
      </c>
      <c r="C223" s="13" t="s">
        <v>455</v>
      </c>
      <c r="D223" s="1">
        <v>1</v>
      </c>
      <c r="E223" s="46" t="s">
        <v>163</v>
      </c>
      <c r="F223" s="133">
        <v>10000</v>
      </c>
      <c r="G223" s="46"/>
      <c r="H223" s="70" t="s">
        <v>200</v>
      </c>
      <c r="I223" s="89">
        <v>239162</v>
      </c>
    </row>
    <row r="224" spans="1:9" ht="18.75">
      <c r="A224" s="48"/>
      <c r="B224" s="116" t="s">
        <v>456</v>
      </c>
      <c r="C224" s="15"/>
      <c r="D224" s="48"/>
      <c r="E224" s="48"/>
      <c r="F224" s="134"/>
      <c r="G224" s="48"/>
      <c r="H224" s="48"/>
      <c r="I224" s="92"/>
    </row>
    <row r="225" spans="1:9" ht="18.75">
      <c r="A225" s="47">
        <v>110</v>
      </c>
      <c r="B225" s="114" t="s">
        <v>457</v>
      </c>
      <c r="C225" s="14" t="s">
        <v>458</v>
      </c>
      <c r="D225" s="1">
        <v>1</v>
      </c>
      <c r="E225" s="46" t="s">
        <v>163</v>
      </c>
      <c r="F225" s="135">
        <v>39400</v>
      </c>
      <c r="G225" s="47"/>
      <c r="H225" s="70" t="s">
        <v>200</v>
      </c>
      <c r="I225" s="89">
        <v>239162</v>
      </c>
    </row>
    <row r="226" spans="1:9" ht="18.75">
      <c r="A226" s="47"/>
      <c r="B226" s="114" t="s">
        <v>459</v>
      </c>
      <c r="C226" s="14"/>
      <c r="D226" s="47"/>
      <c r="E226" s="47"/>
      <c r="F226" s="135"/>
      <c r="G226" s="47"/>
      <c r="H226" s="47"/>
      <c r="I226" s="91"/>
    </row>
    <row r="227" spans="1:9" ht="18.75">
      <c r="A227" s="47"/>
      <c r="B227" s="114" t="s">
        <v>460</v>
      </c>
      <c r="C227" s="14"/>
      <c r="D227" s="47"/>
      <c r="E227" s="47"/>
      <c r="F227" s="135"/>
      <c r="G227" s="47"/>
      <c r="H227" s="48"/>
      <c r="I227" s="91"/>
    </row>
    <row r="228" spans="1:9" ht="18.75">
      <c r="A228" s="46">
        <v>111</v>
      </c>
      <c r="B228" s="115" t="s">
        <v>461</v>
      </c>
      <c r="C228" s="13" t="s">
        <v>462</v>
      </c>
      <c r="D228" s="1">
        <v>1</v>
      </c>
      <c r="E228" s="46" t="s">
        <v>163</v>
      </c>
      <c r="F228" s="133">
        <v>10000</v>
      </c>
      <c r="G228" s="46"/>
      <c r="H228" s="70" t="s">
        <v>200</v>
      </c>
      <c r="I228" s="89">
        <v>239162</v>
      </c>
    </row>
    <row r="229" spans="1:9" ht="18.75">
      <c r="A229" s="47"/>
      <c r="B229" s="114" t="s">
        <v>463</v>
      </c>
      <c r="C229" s="14"/>
      <c r="D229" s="47"/>
      <c r="E229" s="47"/>
      <c r="F229" s="135"/>
      <c r="G229" s="47"/>
      <c r="H229" s="47"/>
      <c r="I229" s="91"/>
    </row>
    <row r="230" spans="1:9" ht="18.75">
      <c r="A230" s="47"/>
      <c r="B230" s="114" t="s">
        <v>464</v>
      </c>
      <c r="C230" s="14"/>
      <c r="D230" s="47"/>
      <c r="E230" s="47"/>
      <c r="F230" s="135"/>
      <c r="G230" s="47"/>
      <c r="H230" s="47"/>
      <c r="I230" s="91"/>
    </row>
    <row r="231" spans="1:9" ht="18.75">
      <c r="A231" s="48"/>
      <c r="B231" s="116" t="s">
        <v>465</v>
      </c>
      <c r="C231" s="15"/>
      <c r="D231" s="48"/>
      <c r="E231" s="48"/>
      <c r="F231" s="134"/>
      <c r="G231" s="48"/>
      <c r="H231" s="47"/>
      <c r="I231" s="92"/>
    </row>
    <row r="232" spans="1:9" ht="18.75">
      <c r="A232" s="46">
        <v>112</v>
      </c>
      <c r="B232" s="115" t="s">
        <v>466</v>
      </c>
      <c r="C232" s="13" t="s">
        <v>462</v>
      </c>
      <c r="D232" s="1">
        <v>1</v>
      </c>
      <c r="E232" s="46" t="s">
        <v>163</v>
      </c>
      <c r="F232" s="133">
        <v>10000</v>
      </c>
      <c r="G232" s="46"/>
      <c r="H232" s="70" t="s">
        <v>200</v>
      </c>
      <c r="I232" s="89">
        <v>239162</v>
      </c>
    </row>
    <row r="233" spans="1:9" ht="18.75">
      <c r="A233" s="47"/>
      <c r="B233" s="114" t="s">
        <v>467</v>
      </c>
      <c r="C233" s="14"/>
      <c r="D233" s="47"/>
      <c r="E233" s="47"/>
      <c r="F233" s="135"/>
      <c r="G233" s="47"/>
      <c r="H233" s="47"/>
      <c r="I233" s="91"/>
    </row>
    <row r="234" spans="1:9" ht="18.75">
      <c r="A234" s="47"/>
      <c r="B234" s="114" t="s">
        <v>468</v>
      </c>
      <c r="C234" s="14"/>
      <c r="D234" s="47"/>
      <c r="E234" s="47"/>
      <c r="F234" s="135"/>
      <c r="G234" s="47"/>
      <c r="H234" s="47"/>
      <c r="I234" s="91"/>
    </row>
    <row r="235" spans="1:9" ht="18.75">
      <c r="A235" s="48"/>
      <c r="B235" s="116" t="s">
        <v>469</v>
      </c>
      <c r="C235" s="15"/>
      <c r="D235" s="48"/>
      <c r="E235" s="48"/>
      <c r="F235" s="134"/>
      <c r="G235" s="48"/>
      <c r="H235" s="47"/>
      <c r="I235" s="92"/>
    </row>
    <row r="236" spans="1:9" ht="18.75">
      <c r="A236" s="47">
        <v>113</v>
      </c>
      <c r="B236" s="131" t="s">
        <v>470</v>
      </c>
      <c r="C236" s="13" t="s">
        <v>471</v>
      </c>
      <c r="D236" s="1">
        <v>1</v>
      </c>
      <c r="E236" s="46" t="s">
        <v>163</v>
      </c>
      <c r="F236" s="135">
        <v>20000</v>
      </c>
      <c r="G236" s="47"/>
      <c r="H236" s="70" t="s">
        <v>200</v>
      </c>
      <c r="I236" s="89">
        <v>239162</v>
      </c>
    </row>
    <row r="237" spans="1:9" ht="18.75">
      <c r="A237" s="47"/>
      <c r="B237" s="132" t="s">
        <v>472</v>
      </c>
      <c r="C237" s="15"/>
      <c r="D237" s="47"/>
      <c r="E237" s="47"/>
      <c r="F237" s="135"/>
      <c r="G237" s="47"/>
      <c r="H237" s="47"/>
      <c r="I237" s="91"/>
    </row>
    <row r="238" spans="1:9" ht="18.75">
      <c r="A238" s="46">
        <v>114</v>
      </c>
      <c r="B238" s="114" t="s">
        <v>473</v>
      </c>
      <c r="C238" s="14" t="s">
        <v>383</v>
      </c>
      <c r="D238" s="1">
        <v>1</v>
      </c>
      <c r="E238" s="46" t="s">
        <v>163</v>
      </c>
      <c r="F238" s="133">
        <v>19600</v>
      </c>
      <c r="G238" s="46"/>
      <c r="H238" s="70" t="s">
        <v>200</v>
      </c>
      <c r="I238" s="89">
        <v>239162</v>
      </c>
    </row>
    <row r="239" spans="1:9" ht="18.75">
      <c r="A239" s="48"/>
      <c r="B239" s="116" t="s">
        <v>474</v>
      </c>
      <c r="C239" s="15"/>
      <c r="D239" s="48"/>
      <c r="E239" s="48"/>
      <c r="F239" s="134"/>
      <c r="G239" s="48"/>
      <c r="H239" s="47"/>
      <c r="I239" s="92"/>
    </row>
    <row r="240" spans="1:9" ht="18.75">
      <c r="A240" s="47">
        <v>115</v>
      </c>
      <c r="B240" s="114" t="s">
        <v>475</v>
      </c>
      <c r="C240" s="14" t="s">
        <v>476</v>
      </c>
      <c r="D240" s="1">
        <v>1</v>
      </c>
      <c r="E240" s="46" t="s">
        <v>163</v>
      </c>
      <c r="F240" s="135">
        <v>19600</v>
      </c>
      <c r="G240" s="47"/>
      <c r="H240" s="70" t="s">
        <v>200</v>
      </c>
      <c r="I240" s="89">
        <v>239162</v>
      </c>
    </row>
    <row r="241" spans="1:9" ht="18.75">
      <c r="A241" s="48"/>
      <c r="B241" s="127" t="s">
        <v>477</v>
      </c>
      <c r="C241" s="15"/>
      <c r="D241" s="48"/>
      <c r="E241" s="48"/>
      <c r="F241" s="134"/>
      <c r="G241" s="48"/>
      <c r="H241" s="47"/>
      <c r="I241" s="92"/>
    </row>
    <row r="242" spans="1:9" ht="18.75">
      <c r="A242" s="47">
        <v>116</v>
      </c>
      <c r="B242" s="114" t="s">
        <v>478</v>
      </c>
      <c r="C242" s="14" t="s">
        <v>479</v>
      </c>
      <c r="D242" s="1">
        <v>1</v>
      </c>
      <c r="E242" s="46" t="s">
        <v>163</v>
      </c>
      <c r="F242" s="135">
        <v>20000</v>
      </c>
      <c r="G242" s="47"/>
      <c r="H242" s="70" t="s">
        <v>200</v>
      </c>
      <c r="I242" s="89">
        <v>239162</v>
      </c>
    </row>
    <row r="243" spans="1:9" ht="18.75">
      <c r="A243" s="48"/>
      <c r="B243" s="116" t="s">
        <v>480</v>
      </c>
      <c r="C243" s="15"/>
      <c r="D243" s="48"/>
      <c r="E243" s="48"/>
      <c r="F243" s="134"/>
      <c r="G243" s="48"/>
      <c r="H243" s="47"/>
      <c r="I243" s="92"/>
    </row>
    <row r="244" spans="1:9" ht="18.75">
      <c r="A244" s="47">
        <v>117</v>
      </c>
      <c r="B244" s="114" t="s">
        <v>481</v>
      </c>
      <c r="C244" s="14" t="s">
        <v>482</v>
      </c>
      <c r="D244" s="1">
        <v>1</v>
      </c>
      <c r="E244" s="46" t="s">
        <v>163</v>
      </c>
      <c r="F244" s="135">
        <v>38900</v>
      </c>
      <c r="G244" s="47"/>
      <c r="H244" s="70" t="s">
        <v>200</v>
      </c>
      <c r="I244" s="89">
        <v>239162</v>
      </c>
    </row>
    <row r="245" spans="1:9" ht="18.75">
      <c r="A245" s="48"/>
      <c r="B245" s="116" t="s">
        <v>483</v>
      </c>
      <c r="C245" s="15"/>
      <c r="D245" s="48"/>
      <c r="E245" s="48"/>
      <c r="F245" s="134"/>
      <c r="G245" s="48"/>
      <c r="H245" s="47"/>
      <c r="I245" s="92"/>
    </row>
    <row r="246" spans="1:9" ht="18.75">
      <c r="A246" s="47">
        <v>118</v>
      </c>
      <c r="B246" s="115" t="s">
        <v>484</v>
      </c>
      <c r="C246" s="13" t="s">
        <v>485</v>
      </c>
      <c r="D246" s="1">
        <v>1</v>
      </c>
      <c r="E246" s="46" t="s">
        <v>163</v>
      </c>
      <c r="F246" s="135">
        <v>58900</v>
      </c>
      <c r="G246" s="47"/>
      <c r="H246" s="70" t="s">
        <v>200</v>
      </c>
      <c r="I246" s="89">
        <v>239162</v>
      </c>
    </row>
    <row r="247" spans="1:9" ht="18.75">
      <c r="A247" s="47"/>
      <c r="B247" s="114" t="s">
        <v>486</v>
      </c>
      <c r="C247" s="14"/>
      <c r="D247" s="47"/>
      <c r="E247" s="47"/>
      <c r="F247" s="135"/>
      <c r="G247" s="47"/>
      <c r="H247" s="47"/>
      <c r="I247" s="91"/>
    </row>
    <row r="248" spans="1:9" ht="18.75">
      <c r="A248" s="47"/>
      <c r="B248" s="123" t="s">
        <v>487</v>
      </c>
      <c r="C248" s="14"/>
      <c r="D248" s="47"/>
      <c r="E248" s="47"/>
      <c r="F248" s="135"/>
      <c r="G248" s="47"/>
      <c r="H248" s="48"/>
      <c r="I248" s="91"/>
    </row>
    <row r="249" spans="1:9" ht="18.75">
      <c r="A249" s="46">
        <v>119</v>
      </c>
      <c r="B249" s="115" t="s">
        <v>488</v>
      </c>
      <c r="C249" s="13" t="s">
        <v>489</v>
      </c>
      <c r="D249" s="1">
        <v>1</v>
      </c>
      <c r="E249" s="46" t="s">
        <v>163</v>
      </c>
      <c r="F249" s="133">
        <v>28000</v>
      </c>
      <c r="G249" s="46"/>
      <c r="H249" s="70" t="s">
        <v>200</v>
      </c>
      <c r="I249" s="89">
        <v>239162</v>
      </c>
    </row>
    <row r="250" spans="1:9" ht="18.75">
      <c r="A250" s="48"/>
      <c r="B250" s="116" t="s">
        <v>490</v>
      </c>
      <c r="C250" s="15"/>
      <c r="D250" s="48"/>
      <c r="E250" s="48"/>
      <c r="F250" s="134"/>
      <c r="G250" s="48"/>
      <c r="H250" s="47"/>
      <c r="I250" s="92"/>
    </row>
    <row r="251" spans="1:9" ht="18.75">
      <c r="A251" s="47">
        <v>120</v>
      </c>
      <c r="B251" s="114" t="s">
        <v>491</v>
      </c>
      <c r="C251" s="14" t="s">
        <v>638</v>
      </c>
      <c r="D251" s="1">
        <v>1</v>
      </c>
      <c r="E251" s="46" t="s">
        <v>163</v>
      </c>
      <c r="F251" s="135">
        <v>58900</v>
      </c>
      <c r="G251" s="47"/>
      <c r="H251" s="70" t="s">
        <v>200</v>
      </c>
      <c r="I251" s="89">
        <v>239162</v>
      </c>
    </row>
    <row r="252" spans="1:9" ht="18.75">
      <c r="A252" s="47"/>
      <c r="B252" s="114" t="s">
        <v>492</v>
      </c>
      <c r="C252" s="14"/>
      <c r="D252" s="47"/>
      <c r="E252" s="47"/>
      <c r="F252" s="135"/>
      <c r="G252" s="47"/>
      <c r="H252" s="47"/>
      <c r="I252" s="91"/>
    </row>
    <row r="253" spans="1:9" ht="18.75">
      <c r="A253" s="7">
        <v>121</v>
      </c>
      <c r="B253" s="43" t="s">
        <v>493</v>
      </c>
      <c r="C253" s="16" t="s">
        <v>426</v>
      </c>
      <c r="D253" s="1">
        <v>1</v>
      </c>
      <c r="E253" s="46" t="s">
        <v>163</v>
      </c>
      <c r="F253" s="52">
        <v>38900</v>
      </c>
      <c r="G253" s="7"/>
      <c r="H253" s="70" t="s">
        <v>200</v>
      </c>
      <c r="I253" s="89">
        <v>239162</v>
      </c>
    </row>
    <row r="254" spans="1:9" ht="18.75">
      <c r="A254" s="46">
        <v>122</v>
      </c>
      <c r="B254" s="115" t="s">
        <v>494</v>
      </c>
      <c r="C254" s="13" t="s">
        <v>422</v>
      </c>
      <c r="D254" s="1">
        <v>1</v>
      </c>
      <c r="E254" s="46" t="s">
        <v>163</v>
      </c>
      <c r="F254" s="133">
        <v>19600</v>
      </c>
      <c r="G254" s="46"/>
      <c r="H254" s="70" t="s">
        <v>200</v>
      </c>
      <c r="I254" s="89">
        <v>239162</v>
      </c>
    </row>
    <row r="255" spans="1:9" ht="18.75">
      <c r="A255" s="47"/>
      <c r="B255" s="114" t="s">
        <v>495</v>
      </c>
      <c r="C255" s="14"/>
      <c r="D255" s="47"/>
      <c r="E255" s="47"/>
      <c r="F255" s="135"/>
      <c r="G255" s="47"/>
      <c r="H255" s="47"/>
      <c r="I255" s="91"/>
    </row>
    <row r="256" spans="1:9" ht="18.75">
      <c r="A256" s="48"/>
      <c r="B256" s="116" t="s">
        <v>496</v>
      </c>
      <c r="C256" s="15"/>
      <c r="D256" s="48"/>
      <c r="E256" s="48"/>
      <c r="F256" s="134"/>
      <c r="G256" s="48"/>
      <c r="H256" s="48"/>
      <c r="I256" s="92"/>
    </row>
    <row r="257" spans="1:9" ht="18.75">
      <c r="A257" s="47">
        <v>123</v>
      </c>
      <c r="B257" s="114" t="s">
        <v>497</v>
      </c>
      <c r="C257" s="14" t="s">
        <v>498</v>
      </c>
      <c r="D257" s="27">
        <v>1</v>
      </c>
      <c r="E257" s="47" t="s">
        <v>163</v>
      </c>
      <c r="F257" s="135">
        <v>58900</v>
      </c>
      <c r="G257" s="47"/>
      <c r="H257" s="72" t="s">
        <v>200</v>
      </c>
      <c r="I257" s="89">
        <v>239162</v>
      </c>
    </row>
    <row r="258" spans="1:9" ht="18.75">
      <c r="A258" s="47"/>
      <c r="B258" s="114" t="s">
        <v>499</v>
      </c>
      <c r="C258" s="14"/>
      <c r="D258" s="47"/>
      <c r="E258" s="47"/>
      <c r="F258" s="135"/>
      <c r="G258" s="47"/>
      <c r="H258" s="47"/>
      <c r="I258" s="91"/>
    </row>
    <row r="259" spans="1:9" ht="18.75">
      <c r="A259" s="47"/>
      <c r="B259" s="114" t="s">
        <v>500</v>
      </c>
      <c r="C259" s="14"/>
      <c r="D259" s="47"/>
      <c r="E259" s="47"/>
      <c r="F259" s="135"/>
      <c r="G259" s="47"/>
      <c r="H259" s="47"/>
      <c r="I259" s="91"/>
    </row>
    <row r="260" spans="1:9" ht="18.75">
      <c r="A260" s="47"/>
      <c r="B260" s="114" t="s">
        <v>501</v>
      </c>
      <c r="C260" s="14"/>
      <c r="D260" s="47"/>
      <c r="E260" s="47"/>
      <c r="F260" s="135"/>
      <c r="G260" s="47"/>
      <c r="H260" s="47"/>
      <c r="I260" s="91"/>
    </row>
    <row r="261" spans="1:9" ht="18.75">
      <c r="A261" s="46">
        <v>124</v>
      </c>
      <c r="B261" s="115" t="s">
        <v>502</v>
      </c>
      <c r="C261" s="13" t="s">
        <v>369</v>
      </c>
      <c r="D261" s="1">
        <v>1</v>
      </c>
      <c r="E261" s="46" t="s">
        <v>163</v>
      </c>
      <c r="F261" s="133">
        <v>57100</v>
      </c>
      <c r="G261" s="46"/>
      <c r="H261" s="70" t="s">
        <v>200</v>
      </c>
      <c r="I261" s="89">
        <v>239162</v>
      </c>
    </row>
    <row r="262" spans="1:9" ht="18.75">
      <c r="A262" s="47"/>
      <c r="B262" s="114" t="s">
        <v>503</v>
      </c>
      <c r="C262" s="14"/>
      <c r="D262" s="47"/>
      <c r="E262" s="47"/>
      <c r="F262" s="135"/>
      <c r="G262" s="47"/>
      <c r="H262" s="47"/>
      <c r="I262" s="91"/>
    </row>
    <row r="263" spans="1:9" ht="18.75">
      <c r="A263" s="48"/>
      <c r="B263" s="116" t="s">
        <v>504</v>
      </c>
      <c r="C263" s="15"/>
      <c r="D263" s="48"/>
      <c r="E263" s="48"/>
      <c r="F263" s="134"/>
      <c r="G263" s="48"/>
      <c r="H263" s="48"/>
      <c r="I263" s="92"/>
    </row>
    <row r="264" spans="1:9" ht="18.75">
      <c r="A264" s="188" t="s">
        <v>505</v>
      </c>
      <c r="B264" s="189"/>
      <c r="C264" s="189"/>
      <c r="D264" s="189"/>
      <c r="E264" s="190"/>
      <c r="F264" s="53">
        <f>SUM(F135:F263)</f>
        <v>12311800</v>
      </c>
      <c r="G264" s="232"/>
      <c r="H264" s="232"/>
      <c r="I264" s="232"/>
    </row>
    <row r="265" spans="1:9" ht="18.75">
      <c r="A265" s="185" t="s">
        <v>506</v>
      </c>
      <c r="B265" s="186"/>
      <c r="C265" s="186"/>
      <c r="D265" s="186"/>
      <c r="E265" s="186"/>
      <c r="F265" s="186"/>
      <c r="G265" s="186"/>
      <c r="H265" s="186"/>
      <c r="I265" s="187"/>
    </row>
    <row r="266" spans="1:9" ht="37.5">
      <c r="A266" s="16">
        <v>125</v>
      </c>
      <c r="B266" s="43" t="s">
        <v>507</v>
      </c>
      <c r="C266" s="99" t="s">
        <v>516</v>
      </c>
      <c r="D266" s="17">
        <v>1</v>
      </c>
      <c r="E266" s="42" t="s">
        <v>163</v>
      </c>
      <c r="F266" s="100">
        <v>170100</v>
      </c>
      <c r="G266" s="16"/>
      <c r="H266" s="70" t="s">
        <v>200</v>
      </c>
      <c r="I266" s="101">
        <v>20217</v>
      </c>
    </row>
    <row r="267" spans="1:9" ht="56.25">
      <c r="A267" s="16">
        <v>126</v>
      </c>
      <c r="B267" s="43" t="s">
        <v>508</v>
      </c>
      <c r="C267" s="99" t="s">
        <v>517</v>
      </c>
      <c r="D267" s="17">
        <v>1</v>
      </c>
      <c r="E267" s="42" t="s">
        <v>163</v>
      </c>
      <c r="F267" s="100">
        <v>185900</v>
      </c>
      <c r="G267" s="16"/>
      <c r="H267" s="70" t="s">
        <v>200</v>
      </c>
      <c r="I267" s="101">
        <v>20213</v>
      </c>
    </row>
    <row r="268" spans="1:9" ht="37.5">
      <c r="A268" s="16">
        <v>127</v>
      </c>
      <c r="B268" s="43" t="s">
        <v>509</v>
      </c>
      <c r="C268" s="99" t="s">
        <v>518</v>
      </c>
      <c r="D268" s="17">
        <v>1</v>
      </c>
      <c r="E268" s="42" t="s">
        <v>163</v>
      </c>
      <c r="F268" s="100">
        <v>139000</v>
      </c>
      <c r="G268" s="16"/>
      <c r="H268" s="70" t="s">
        <v>200</v>
      </c>
      <c r="I268" s="101">
        <v>20213</v>
      </c>
    </row>
    <row r="269" spans="1:9" ht="56.25">
      <c r="A269" s="16">
        <v>128</v>
      </c>
      <c r="B269" s="43" t="s">
        <v>510</v>
      </c>
      <c r="C269" s="99" t="s">
        <v>519</v>
      </c>
      <c r="D269" s="17">
        <v>1</v>
      </c>
      <c r="E269" s="42" t="s">
        <v>163</v>
      </c>
      <c r="F269" s="100">
        <v>339800</v>
      </c>
      <c r="G269" s="16"/>
      <c r="H269" s="70" t="s">
        <v>200</v>
      </c>
      <c r="I269" s="101">
        <v>20213</v>
      </c>
    </row>
    <row r="270" spans="1:9" ht="37.5">
      <c r="A270" s="16">
        <v>129</v>
      </c>
      <c r="B270" s="43" t="s">
        <v>511</v>
      </c>
      <c r="C270" s="99" t="s">
        <v>520</v>
      </c>
      <c r="D270" s="17">
        <v>1</v>
      </c>
      <c r="E270" s="42" t="s">
        <v>163</v>
      </c>
      <c r="F270" s="100">
        <v>526100</v>
      </c>
      <c r="G270" s="16"/>
      <c r="H270" s="70" t="s">
        <v>200</v>
      </c>
      <c r="I270" s="101">
        <v>20213</v>
      </c>
    </row>
    <row r="271" spans="1:9" ht="56.25">
      <c r="A271" s="16">
        <v>130</v>
      </c>
      <c r="B271" s="43" t="s">
        <v>512</v>
      </c>
      <c r="C271" s="99" t="s">
        <v>521</v>
      </c>
      <c r="D271" s="17">
        <v>1</v>
      </c>
      <c r="E271" s="42" t="s">
        <v>163</v>
      </c>
      <c r="F271" s="100">
        <v>267800</v>
      </c>
      <c r="G271" s="16"/>
      <c r="H271" s="70" t="s">
        <v>200</v>
      </c>
      <c r="I271" s="101">
        <v>20213</v>
      </c>
    </row>
    <row r="272" spans="1:9" ht="37.5">
      <c r="A272" s="16">
        <v>131</v>
      </c>
      <c r="B272" s="43" t="s">
        <v>513</v>
      </c>
      <c r="C272" s="99" t="s">
        <v>522</v>
      </c>
      <c r="D272" s="17">
        <v>1</v>
      </c>
      <c r="E272" s="42" t="s">
        <v>163</v>
      </c>
      <c r="F272" s="100">
        <v>611000</v>
      </c>
      <c r="G272" s="16"/>
      <c r="H272" s="70" t="s">
        <v>200</v>
      </c>
      <c r="I272" s="101">
        <v>20213</v>
      </c>
    </row>
    <row r="273" spans="1:9" ht="37.5">
      <c r="A273" s="16">
        <v>132</v>
      </c>
      <c r="B273" s="43" t="s">
        <v>514</v>
      </c>
      <c r="C273" s="99" t="s">
        <v>523</v>
      </c>
      <c r="D273" s="17">
        <v>1</v>
      </c>
      <c r="E273" s="42" t="s">
        <v>163</v>
      </c>
      <c r="F273" s="100">
        <v>60000</v>
      </c>
      <c r="G273" s="16"/>
      <c r="H273" s="70" t="s">
        <v>200</v>
      </c>
      <c r="I273" s="101">
        <v>20213</v>
      </c>
    </row>
    <row r="274" spans="1:9" ht="37.5">
      <c r="A274" s="16">
        <v>133</v>
      </c>
      <c r="B274" s="43" t="s">
        <v>515</v>
      </c>
      <c r="C274" s="99" t="s">
        <v>524</v>
      </c>
      <c r="D274" s="17">
        <v>1</v>
      </c>
      <c r="E274" s="42" t="s">
        <v>163</v>
      </c>
      <c r="F274" s="100">
        <v>90000</v>
      </c>
      <c r="G274" s="16"/>
      <c r="H274" s="70" t="s">
        <v>200</v>
      </c>
      <c r="I274" s="101">
        <v>19892</v>
      </c>
    </row>
    <row r="275" spans="1:10" ht="19.5" thickBot="1">
      <c r="A275" s="188" t="s">
        <v>525</v>
      </c>
      <c r="B275" s="189"/>
      <c r="C275" s="189"/>
      <c r="D275" s="189"/>
      <c r="E275" s="190"/>
      <c r="F275" s="102">
        <f>SUM(F266:F274)</f>
        <v>2389700</v>
      </c>
      <c r="G275" s="233"/>
      <c r="H275" s="234"/>
      <c r="I275" s="234"/>
      <c r="J275" s="18"/>
    </row>
    <row r="276" spans="1:9" ht="19.5" thickTop="1">
      <c r="A276" s="229" t="s">
        <v>526</v>
      </c>
      <c r="B276" s="230"/>
      <c r="C276" s="230"/>
      <c r="D276" s="230"/>
      <c r="E276" s="230"/>
      <c r="F276" s="230"/>
      <c r="G276" s="230"/>
      <c r="H276" s="230"/>
      <c r="I276" s="231"/>
    </row>
    <row r="277" spans="1:9" ht="18.75">
      <c r="A277" s="37">
        <v>134</v>
      </c>
      <c r="B277" s="43" t="s">
        <v>639</v>
      </c>
      <c r="C277" s="37" t="s">
        <v>76</v>
      </c>
      <c r="D277" s="17">
        <v>1</v>
      </c>
      <c r="E277" s="42" t="s">
        <v>163</v>
      </c>
      <c r="F277" s="56">
        <v>70000</v>
      </c>
      <c r="G277" s="37"/>
      <c r="H277" s="70" t="s">
        <v>200</v>
      </c>
      <c r="I277" s="76">
        <v>20176</v>
      </c>
    </row>
    <row r="278" spans="1:9" ht="18.75">
      <c r="A278" s="37">
        <v>135</v>
      </c>
      <c r="B278" s="43" t="s">
        <v>527</v>
      </c>
      <c r="C278" s="37" t="s">
        <v>551</v>
      </c>
      <c r="D278" s="17">
        <v>1</v>
      </c>
      <c r="E278" s="42" t="s">
        <v>163</v>
      </c>
      <c r="F278" s="56">
        <v>70000</v>
      </c>
      <c r="G278" s="37"/>
      <c r="H278" s="70" t="s">
        <v>200</v>
      </c>
      <c r="I278" s="76">
        <v>20137</v>
      </c>
    </row>
    <row r="279" spans="1:9" ht="18.75">
      <c r="A279" s="37">
        <v>136</v>
      </c>
      <c r="B279" s="43" t="s">
        <v>528</v>
      </c>
      <c r="C279" s="37" t="s">
        <v>552</v>
      </c>
      <c r="D279" s="17">
        <v>1</v>
      </c>
      <c r="E279" s="42" t="s">
        <v>163</v>
      </c>
      <c r="F279" s="56">
        <v>70000</v>
      </c>
      <c r="G279" s="37"/>
      <c r="H279" s="70" t="s">
        <v>200</v>
      </c>
      <c r="I279" s="76">
        <v>20176</v>
      </c>
    </row>
    <row r="280" spans="1:9" ht="37.5">
      <c r="A280" s="37">
        <v>137</v>
      </c>
      <c r="B280" s="43" t="s">
        <v>529</v>
      </c>
      <c r="C280" s="37" t="s">
        <v>553</v>
      </c>
      <c r="D280" s="17">
        <v>1</v>
      </c>
      <c r="E280" s="42" t="s">
        <v>163</v>
      </c>
      <c r="F280" s="56">
        <v>70000</v>
      </c>
      <c r="G280" s="37"/>
      <c r="H280" s="70" t="s">
        <v>200</v>
      </c>
      <c r="I280" s="76">
        <v>20217</v>
      </c>
    </row>
    <row r="281" spans="1:9" ht="18.75">
      <c r="A281" s="37">
        <v>138</v>
      </c>
      <c r="B281" s="43" t="s">
        <v>530</v>
      </c>
      <c r="C281" s="37" t="s">
        <v>554</v>
      </c>
      <c r="D281" s="17">
        <v>1</v>
      </c>
      <c r="E281" s="42" t="s">
        <v>163</v>
      </c>
      <c r="F281" s="56">
        <v>50000</v>
      </c>
      <c r="G281" s="37"/>
      <c r="H281" s="70" t="s">
        <v>200</v>
      </c>
      <c r="I281" s="76">
        <v>20176</v>
      </c>
    </row>
    <row r="282" spans="1:9" ht="18.75">
      <c r="A282" s="37">
        <v>139</v>
      </c>
      <c r="B282" s="43" t="s">
        <v>531</v>
      </c>
      <c r="C282" s="37" t="s">
        <v>551</v>
      </c>
      <c r="D282" s="17">
        <v>1</v>
      </c>
      <c r="E282" s="42" t="s">
        <v>163</v>
      </c>
      <c r="F282" s="56">
        <v>50000</v>
      </c>
      <c r="G282" s="37"/>
      <c r="H282" s="70" t="s">
        <v>200</v>
      </c>
      <c r="I282" s="76">
        <v>20137</v>
      </c>
    </row>
    <row r="283" spans="1:9" ht="37.5">
      <c r="A283" s="37">
        <v>140</v>
      </c>
      <c r="B283" s="43" t="s">
        <v>532</v>
      </c>
      <c r="C283" s="37" t="s">
        <v>555</v>
      </c>
      <c r="D283" s="17">
        <v>1</v>
      </c>
      <c r="E283" s="42" t="s">
        <v>163</v>
      </c>
      <c r="F283" s="56">
        <v>50000</v>
      </c>
      <c r="G283" s="37"/>
      <c r="H283" s="70" t="s">
        <v>200</v>
      </c>
      <c r="I283" s="76">
        <v>20190</v>
      </c>
    </row>
    <row r="284" spans="1:9" ht="18.75" customHeight="1">
      <c r="A284" s="37">
        <v>141</v>
      </c>
      <c r="B284" s="43" t="s">
        <v>533</v>
      </c>
      <c r="C284" s="37" t="s">
        <v>556</v>
      </c>
      <c r="D284" s="17">
        <v>1</v>
      </c>
      <c r="E284" s="42" t="s">
        <v>163</v>
      </c>
      <c r="F284" s="56">
        <v>50000</v>
      </c>
      <c r="G284" s="37"/>
      <c r="H284" s="70" t="s">
        <v>200</v>
      </c>
      <c r="I284" s="76">
        <v>20178</v>
      </c>
    </row>
    <row r="285" spans="1:9" ht="18.75">
      <c r="A285" s="37">
        <v>142</v>
      </c>
      <c r="B285" s="108" t="s">
        <v>534</v>
      </c>
      <c r="C285" s="37" t="s">
        <v>557</v>
      </c>
      <c r="D285" s="17">
        <v>1</v>
      </c>
      <c r="E285" s="42" t="s">
        <v>163</v>
      </c>
      <c r="F285" s="56">
        <v>40000</v>
      </c>
      <c r="G285" s="37"/>
      <c r="H285" s="70" t="s">
        <v>200</v>
      </c>
      <c r="I285" s="76">
        <v>20176</v>
      </c>
    </row>
    <row r="286" spans="1:9" ht="18.75">
      <c r="A286" s="37">
        <v>143</v>
      </c>
      <c r="B286" s="43" t="s">
        <v>535</v>
      </c>
      <c r="C286" s="37" t="s">
        <v>558</v>
      </c>
      <c r="D286" s="17">
        <v>1</v>
      </c>
      <c r="E286" s="42" t="s">
        <v>163</v>
      </c>
      <c r="F286" s="56">
        <v>40000</v>
      </c>
      <c r="G286" s="37"/>
      <c r="H286" s="70" t="s">
        <v>200</v>
      </c>
      <c r="I286" s="76">
        <v>20210</v>
      </c>
    </row>
    <row r="287" spans="1:9" ht="18.75">
      <c r="A287" s="37">
        <v>144</v>
      </c>
      <c r="B287" s="43" t="s">
        <v>536</v>
      </c>
      <c r="C287" s="37" t="s">
        <v>559</v>
      </c>
      <c r="D287" s="17">
        <v>1</v>
      </c>
      <c r="E287" s="42" t="s">
        <v>163</v>
      </c>
      <c r="F287" s="56">
        <v>40000</v>
      </c>
      <c r="G287" s="37"/>
      <c r="H287" s="70" t="s">
        <v>200</v>
      </c>
      <c r="I287" s="76">
        <v>20210</v>
      </c>
    </row>
    <row r="288" spans="1:9" ht="18.75">
      <c r="A288" s="37">
        <v>145</v>
      </c>
      <c r="B288" s="43" t="s">
        <v>537</v>
      </c>
      <c r="C288" s="37" t="s">
        <v>560</v>
      </c>
      <c r="D288" s="17">
        <v>1</v>
      </c>
      <c r="E288" s="42" t="s">
        <v>163</v>
      </c>
      <c r="F288" s="56">
        <v>40000</v>
      </c>
      <c r="G288" s="37"/>
      <c r="H288" s="70" t="s">
        <v>200</v>
      </c>
      <c r="I288" s="76">
        <v>20176</v>
      </c>
    </row>
    <row r="289" spans="1:9" ht="18.75">
      <c r="A289" s="37">
        <v>145</v>
      </c>
      <c r="B289" s="43" t="s">
        <v>538</v>
      </c>
      <c r="C289" s="37" t="s">
        <v>596</v>
      </c>
      <c r="D289" s="17">
        <v>1</v>
      </c>
      <c r="E289" s="42" t="s">
        <v>163</v>
      </c>
      <c r="F289" s="56">
        <v>50000</v>
      </c>
      <c r="G289" s="37"/>
      <c r="H289" s="70" t="s">
        <v>200</v>
      </c>
      <c r="I289" s="76">
        <v>20190</v>
      </c>
    </row>
    <row r="290" spans="1:9" ht="37.5">
      <c r="A290" s="37">
        <v>147</v>
      </c>
      <c r="B290" s="43" t="s">
        <v>539</v>
      </c>
      <c r="C290" s="37" t="s">
        <v>78</v>
      </c>
      <c r="D290" s="17">
        <v>1</v>
      </c>
      <c r="E290" s="42" t="s">
        <v>163</v>
      </c>
      <c r="F290" s="56">
        <v>50000</v>
      </c>
      <c r="G290" s="37"/>
      <c r="H290" s="70" t="s">
        <v>200</v>
      </c>
      <c r="I290" s="76">
        <v>20137</v>
      </c>
    </row>
    <row r="291" spans="1:9" ht="37.5">
      <c r="A291" s="37">
        <v>148</v>
      </c>
      <c r="B291" s="43" t="s">
        <v>540</v>
      </c>
      <c r="C291" s="37" t="s">
        <v>561</v>
      </c>
      <c r="D291" s="17">
        <v>1</v>
      </c>
      <c r="E291" s="42" t="s">
        <v>163</v>
      </c>
      <c r="F291" s="56">
        <v>45000</v>
      </c>
      <c r="G291" s="37"/>
      <c r="H291" s="70" t="s">
        <v>200</v>
      </c>
      <c r="I291" s="76">
        <v>20190</v>
      </c>
    </row>
    <row r="292" spans="1:9" ht="37.5">
      <c r="A292" s="37">
        <v>149</v>
      </c>
      <c r="B292" s="43" t="s">
        <v>541</v>
      </c>
      <c r="C292" s="37" t="s">
        <v>77</v>
      </c>
      <c r="D292" s="17">
        <v>1</v>
      </c>
      <c r="E292" s="42" t="s">
        <v>163</v>
      </c>
      <c r="F292" s="56">
        <v>40000</v>
      </c>
      <c r="G292" s="37"/>
      <c r="H292" s="70" t="s">
        <v>200</v>
      </c>
      <c r="I292" s="76">
        <v>20210</v>
      </c>
    </row>
    <row r="293" spans="1:9" ht="56.25">
      <c r="A293" s="37">
        <v>150</v>
      </c>
      <c r="B293" s="43" t="s">
        <v>542</v>
      </c>
      <c r="C293" s="37" t="s">
        <v>562</v>
      </c>
      <c r="D293" s="17">
        <v>1</v>
      </c>
      <c r="E293" s="42" t="s">
        <v>163</v>
      </c>
      <c r="F293" s="56">
        <v>40000</v>
      </c>
      <c r="G293" s="37"/>
      <c r="H293" s="70" t="s">
        <v>200</v>
      </c>
      <c r="I293" s="76">
        <v>20217</v>
      </c>
    </row>
    <row r="294" spans="1:9" ht="37.5">
      <c r="A294" s="37">
        <v>151</v>
      </c>
      <c r="B294" s="43" t="s">
        <v>543</v>
      </c>
      <c r="C294" s="37" t="s">
        <v>563</v>
      </c>
      <c r="D294" s="17">
        <v>1</v>
      </c>
      <c r="E294" s="42" t="s">
        <v>163</v>
      </c>
      <c r="F294" s="56">
        <v>40000</v>
      </c>
      <c r="G294" s="37"/>
      <c r="H294" s="70" t="s">
        <v>200</v>
      </c>
      <c r="I294" s="76">
        <v>20200</v>
      </c>
    </row>
    <row r="295" spans="1:9" ht="75">
      <c r="A295" s="37">
        <v>152</v>
      </c>
      <c r="B295" s="43" t="s">
        <v>544</v>
      </c>
      <c r="C295" s="37" t="s">
        <v>564</v>
      </c>
      <c r="D295" s="17">
        <v>1</v>
      </c>
      <c r="E295" s="42" t="s">
        <v>163</v>
      </c>
      <c r="F295" s="56">
        <v>40000</v>
      </c>
      <c r="G295" s="37"/>
      <c r="H295" s="70" t="s">
        <v>200</v>
      </c>
      <c r="I295" s="76">
        <v>20210</v>
      </c>
    </row>
    <row r="296" spans="1:9" ht="37.5">
      <c r="A296" s="37">
        <v>153</v>
      </c>
      <c r="B296" s="43" t="s">
        <v>545</v>
      </c>
      <c r="C296" s="37" t="s">
        <v>565</v>
      </c>
      <c r="D296" s="17">
        <v>1</v>
      </c>
      <c r="E296" s="42" t="s">
        <v>163</v>
      </c>
      <c r="F296" s="61">
        <v>50000</v>
      </c>
      <c r="G296" s="37"/>
      <c r="H296" s="70" t="s">
        <v>200</v>
      </c>
      <c r="I296" s="76">
        <v>20009</v>
      </c>
    </row>
    <row r="297" spans="1:9" ht="18.75">
      <c r="A297" s="37">
        <v>154</v>
      </c>
      <c r="B297" s="43" t="s">
        <v>546</v>
      </c>
      <c r="C297" s="37" t="s">
        <v>77</v>
      </c>
      <c r="D297" s="17">
        <v>1</v>
      </c>
      <c r="E297" s="42" t="s">
        <v>163</v>
      </c>
      <c r="F297" s="56">
        <v>261700</v>
      </c>
      <c r="G297" s="37"/>
      <c r="H297" s="70" t="s">
        <v>200</v>
      </c>
      <c r="I297" s="76">
        <v>20177</v>
      </c>
    </row>
    <row r="298" spans="1:9" ht="18.75">
      <c r="A298" s="37">
        <v>155</v>
      </c>
      <c r="B298" s="43" t="s">
        <v>547</v>
      </c>
      <c r="C298" s="37" t="s">
        <v>78</v>
      </c>
      <c r="D298" s="17">
        <v>1</v>
      </c>
      <c r="E298" s="42" t="s">
        <v>163</v>
      </c>
      <c r="F298" s="56">
        <v>218100</v>
      </c>
      <c r="G298" s="37"/>
      <c r="H298" s="70" t="s">
        <v>200</v>
      </c>
      <c r="I298" s="76">
        <v>20171</v>
      </c>
    </row>
    <row r="299" spans="1:9" ht="18.75">
      <c r="A299" s="37">
        <v>156</v>
      </c>
      <c r="B299" s="43" t="s">
        <v>548</v>
      </c>
      <c r="C299" s="37" t="s">
        <v>566</v>
      </c>
      <c r="D299" s="17">
        <v>1</v>
      </c>
      <c r="E299" s="42" t="s">
        <v>163</v>
      </c>
      <c r="F299" s="56">
        <v>111350</v>
      </c>
      <c r="G299" s="37"/>
      <c r="H299" s="70" t="s">
        <v>200</v>
      </c>
      <c r="I299" s="76">
        <v>20176</v>
      </c>
    </row>
    <row r="300" spans="1:9" ht="37.5">
      <c r="A300" s="37">
        <v>157</v>
      </c>
      <c r="B300" s="43" t="s">
        <v>549</v>
      </c>
      <c r="C300" s="37" t="s">
        <v>564</v>
      </c>
      <c r="D300" s="17">
        <v>1</v>
      </c>
      <c r="E300" s="42" t="s">
        <v>163</v>
      </c>
      <c r="F300" s="56">
        <v>40000</v>
      </c>
      <c r="G300" s="37"/>
      <c r="H300" s="70" t="s">
        <v>200</v>
      </c>
      <c r="I300" s="76">
        <v>19877</v>
      </c>
    </row>
    <row r="301" spans="1:9" ht="56.25">
      <c r="A301" s="37">
        <v>158</v>
      </c>
      <c r="B301" s="43" t="s">
        <v>550</v>
      </c>
      <c r="C301" s="37" t="s">
        <v>567</v>
      </c>
      <c r="D301" s="17">
        <v>1</v>
      </c>
      <c r="E301" s="42" t="s">
        <v>163</v>
      </c>
      <c r="F301" s="56">
        <v>30000</v>
      </c>
      <c r="G301" s="37"/>
      <c r="H301" s="70" t="s">
        <v>200</v>
      </c>
      <c r="I301" s="76">
        <v>19888</v>
      </c>
    </row>
    <row r="302" spans="1:9" ht="18.75">
      <c r="A302" s="188" t="s">
        <v>568</v>
      </c>
      <c r="B302" s="189"/>
      <c r="C302" s="189"/>
      <c r="D302" s="189"/>
      <c r="E302" s="190"/>
      <c r="F302" s="53">
        <f>SUM(F277:F301)</f>
        <v>1656150</v>
      </c>
      <c r="G302" s="228"/>
      <c r="H302" s="228"/>
      <c r="I302" s="228"/>
    </row>
    <row r="303" spans="1:9" ht="18.75">
      <c r="A303" s="185" t="s">
        <v>569</v>
      </c>
      <c r="B303" s="186"/>
      <c r="C303" s="186"/>
      <c r="D303" s="186"/>
      <c r="E303" s="186"/>
      <c r="F303" s="186"/>
      <c r="G303" s="186"/>
      <c r="H303" s="186"/>
      <c r="I303" s="187"/>
    </row>
    <row r="304" spans="1:9" ht="18.75">
      <c r="A304" s="204">
        <v>159</v>
      </c>
      <c r="B304" s="154" t="s">
        <v>55</v>
      </c>
      <c r="C304" s="46" t="s">
        <v>56</v>
      </c>
      <c r="D304" s="46">
        <v>50</v>
      </c>
      <c r="E304" s="204" t="s">
        <v>163</v>
      </c>
      <c r="F304" s="133">
        <v>222000</v>
      </c>
      <c r="G304" s="70" t="s">
        <v>200</v>
      </c>
      <c r="H304" s="46"/>
      <c r="I304" s="89">
        <v>20000</v>
      </c>
    </row>
    <row r="305" spans="1:9" ht="18.75">
      <c r="A305" s="205"/>
      <c r="B305" s="155"/>
      <c r="C305" s="47" t="s">
        <v>58</v>
      </c>
      <c r="D305" s="47">
        <v>25</v>
      </c>
      <c r="E305" s="205"/>
      <c r="F305" s="135"/>
      <c r="G305" s="47"/>
      <c r="H305" s="47"/>
      <c r="I305" s="91"/>
    </row>
    <row r="306" spans="1:9" ht="18.75">
      <c r="A306" s="206"/>
      <c r="B306" s="156"/>
      <c r="C306" s="15" t="s">
        <v>59</v>
      </c>
      <c r="D306" s="48">
        <v>25</v>
      </c>
      <c r="E306" s="206"/>
      <c r="F306" s="65"/>
      <c r="G306" s="48"/>
      <c r="H306" s="48"/>
      <c r="I306" s="92"/>
    </row>
    <row r="307" spans="1:9" ht="18.75">
      <c r="A307" s="166">
        <v>160</v>
      </c>
      <c r="B307" s="154" t="s">
        <v>60</v>
      </c>
      <c r="C307" s="166" t="s">
        <v>61</v>
      </c>
      <c r="D307" s="222">
        <v>1</v>
      </c>
      <c r="E307" s="204" t="s">
        <v>163</v>
      </c>
      <c r="F307" s="207">
        <v>261700</v>
      </c>
      <c r="G307" s="213" t="s">
        <v>200</v>
      </c>
      <c r="H307" s="204"/>
      <c r="I307" s="210">
        <v>20000</v>
      </c>
    </row>
    <row r="308" spans="1:9" ht="18.75">
      <c r="A308" s="168"/>
      <c r="B308" s="156"/>
      <c r="C308" s="168"/>
      <c r="D308" s="223"/>
      <c r="E308" s="206"/>
      <c r="F308" s="209"/>
      <c r="G308" s="215"/>
      <c r="H308" s="206"/>
      <c r="I308" s="211"/>
    </row>
    <row r="309" spans="1:9" ht="18.75">
      <c r="A309" s="166">
        <v>161</v>
      </c>
      <c r="B309" s="115" t="s">
        <v>598</v>
      </c>
      <c r="C309" s="13" t="s">
        <v>62</v>
      </c>
      <c r="D309" s="1">
        <v>0.8</v>
      </c>
      <c r="E309" s="204" t="s">
        <v>163</v>
      </c>
      <c r="F309" s="207">
        <v>73100</v>
      </c>
      <c r="G309" s="70" t="s">
        <v>200</v>
      </c>
      <c r="H309" s="204"/>
      <c r="I309" s="89">
        <v>20000</v>
      </c>
    </row>
    <row r="310" spans="1:9" ht="18.75">
      <c r="A310" s="168"/>
      <c r="B310" s="128" t="s">
        <v>599</v>
      </c>
      <c r="C310" s="48" t="s">
        <v>63</v>
      </c>
      <c r="D310" s="28">
        <v>0.2</v>
      </c>
      <c r="E310" s="206"/>
      <c r="F310" s="209"/>
      <c r="G310" s="48"/>
      <c r="H310" s="206"/>
      <c r="I310" s="92"/>
    </row>
    <row r="311" spans="1:9" ht="56.25">
      <c r="A311" s="13">
        <v>162</v>
      </c>
      <c r="B311" s="115" t="s">
        <v>630</v>
      </c>
      <c r="C311" s="13" t="s">
        <v>64</v>
      </c>
      <c r="D311" s="1">
        <v>1</v>
      </c>
      <c r="E311" s="46" t="s">
        <v>163</v>
      </c>
      <c r="F311" s="133">
        <v>12000</v>
      </c>
      <c r="G311" s="46"/>
      <c r="H311" s="70" t="s">
        <v>200</v>
      </c>
      <c r="I311" s="89">
        <v>20000</v>
      </c>
    </row>
    <row r="312" spans="1:9" ht="56.25">
      <c r="A312" s="13">
        <v>163</v>
      </c>
      <c r="B312" s="115" t="s">
        <v>631</v>
      </c>
      <c r="C312" s="13" t="s">
        <v>65</v>
      </c>
      <c r="D312" s="1">
        <v>1</v>
      </c>
      <c r="E312" s="46" t="s">
        <v>163</v>
      </c>
      <c r="F312" s="133">
        <v>30000</v>
      </c>
      <c r="G312" s="46"/>
      <c r="H312" s="70" t="s">
        <v>200</v>
      </c>
      <c r="I312" s="89">
        <v>20000</v>
      </c>
    </row>
    <row r="313" spans="1:9" ht="18.75">
      <c r="A313" s="166">
        <v>164</v>
      </c>
      <c r="B313" s="154" t="s">
        <v>597</v>
      </c>
      <c r="C313" s="13" t="s">
        <v>66</v>
      </c>
      <c r="D313" s="1">
        <v>0.5</v>
      </c>
      <c r="E313" s="46" t="s">
        <v>163</v>
      </c>
      <c r="F313" s="133">
        <v>48000</v>
      </c>
      <c r="G313" s="46"/>
      <c r="H313" s="70" t="s">
        <v>200</v>
      </c>
      <c r="I313" s="89">
        <v>20000</v>
      </c>
    </row>
    <row r="314" spans="1:9" ht="18.75">
      <c r="A314" s="167"/>
      <c r="B314" s="155"/>
      <c r="C314" s="47" t="s">
        <v>67</v>
      </c>
      <c r="D314" s="27">
        <v>0.5</v>
      </c>
      <c r="E314" s="47"/>
      <c r="F314" s="135"/>
      <c r="G314" s="47"/>
      <c r="H314" s="47"/>
      <c r="I314" s="91"/>
    </row>
    <row r="315" spans="1:9" ht="18.75">
      <c r="A315" s="168"/>
      <c r="B315" s="156"/>
      <c r="C315" s="48"/>
      <c r="D315" s="28"/>
      <c r="E315" s="48"/>
      <c r="F315" s="134"/>
      <c r="G315" s="48"/>
      <c r="H315" s="48"/>
      <c r="I315" s="92"/>
    </row>
    <row r="316" spans="1:9" ht="18.75">
      <c r="A316" s="166">
        <v>164</v>
      </c>
      <c r="B316" s="154" t="s">
        <v>659</v>
      </c>
      <c r="C316" s="13" t="s">
        <v>68</v>
      </c>
      <c r="D316" s="1">
        <v>0.5</v>
      </c>
      <c r="E316" s="46" t="s">
        <v>163</v>
      </c>
      <c r="F316" s="133">
        <v>50000</v>
      </c>
      <c r="G316" s="46"/>
      <c r="H316" s="70" t="s">
        <v>200</v>
      </c>
      <c r="I316" s="89">
        <v>20000</v>
      </c>
    </row>
    <row r="317" spans="1:9" ht="18.75">
      <c r="A317" s="168"/>
      <c r="B317" s="157"/>
      <c r="C317" s="48" t="s">
        <v>69</v>
      </c>
      <c r="D317" s="28">
        <v>0.5</v>
      </c>
      <c r="E317" s="48"/>
      <c r="F317" s="134"/>
      <c r="G317" s="48"/>
      <c r="H317" s="48"/>
      <c r="I317" s="92"/>
    </row>
    <row r="318" spans="1:9" ht="18.75">
      <c r="A318" s="166">
        <v>166</v>
      </c>
      <c r="B318" s="154" t="s">
        <v>660</v>
      </c>
      <c r="C318" s="13" t="s">
        <v>70</v>
      </c>
      <c r="D318" s="1">
        <v>0.6</v>
      </c>
      <c r="E318" s="46" t="s">
        <v>163</v>
      </c>
      <c r="F318" s="133">
        <v>50000</v>
      </c>
      <c r="G318" s="46"/>
      <c r="H318" s="70" t="s">
        <v>200</v>
      </c>
      <c r="I318" s="89">
        <v>20000</v>
      </c>
    </row>
    <row r="319" spans="1:9" ht="18.75">
      <c r="A319" s="167"/>
      <c r="B319" s="155"/>
      <c r="C319" s="14" t="s">
        <v>71</v>
      </c>
      <c r="D319" s="27">
        <v>0.15</v>
      </c>
      <c r="E319" s="47"/>
      <c r="F319" s="135"/>
      <c r="G319" s="47"/>
      <c r="H319" s="47"/>
      <c r="I319" s="91"/>
    </row>
    <row r="320" spans="1:9" ht="18.75">
      <c r="A320" s="167"/>
      <c r="B320" s="155"/>
      <c r="C320" s="14" t="s">
        <v>72</v>
      </c>
      <c r="D320" s="27">
        <v>0.15</v>
      </c>
      <c r="E320" s="47"/>
      <c r="F320" s="135"/>
      <c r="G320" s="47"/>
      <c r="H320" s="47"/>
      <c r="I320" s="91"/>
    </row>
    <row r="321" spans="1:9" ht="18.75">
      <c r="A321" s="168"/>
      <c r="B321" s="156"/>
      <c r="C321" s="48" t="s">
        <v>56</v>
      </c>
      <c r="D321" s="28">
        <v>0.1</v>
      </c>
      <c r="E321" s="48"/>
      <c r="F321" s="134"/>
      <c r="G321" s="48"/>
      <c r="H321" s="48"/>
      <c r="I321" s="92"/>
    </row>
    <row r="322" spans="1:9" ht="18.75">
      <c r="A322" s="166">
        <v>167</v>
      </c>
      <c r="B322" s="154" t="s">
        <v>661</v>
      </c>
      <c r="C322" s="13" t="s">
        <v>74</v>
      </c>
      <c r="D322" s="1">
        <v>0.7</v>
      </c>
      <c r="E322" s="46" t="s">
        <v>163</v>
      </c>
      <c r="F322" s="133">
        <v>50000</v>
      </c>
      <c r="G322" s="46"/>
      <c r="H322" s="70" t="s">
        <v>200</v>
      </c>
      <c r="I322" s="89">
        <v>20000</v>
      </c>
    </row>
    <row r="323" spans="1:9" ht="18.75">
      <c r="A323" s="167"/>
      <c r="B323" s="158"/>
      <c r="C323" s="14" t="s">
        <v>73</v>
      </c>
      <c r="D323" s="27">
        <v>0.15</v>
      </c>
      <c r="E323" s="47"/>
      <c r="F323" s="135"/>
      <c r="G323" s="47"/>
      <c r="H323" s="47"/>
      <c r="I323" s="91"/>
    </row>
    <row r="324" spans="1:9" ht="18.75">
      <c r="A324" s="167"/>
      <c r="B324" s="157"/>
      <c r="C324" s="14" t="s">
        <v>70</v>
      </c>
      <c r="D324" s="27">
        <v>0.15</v>
      </c>
      <c r="E324" s="47"/>
      <c r="F324" s="135"/>
      <c r="G324" s="47"/>
      <c r="H324" s="47"/>
      <c r="I324" s="91"/>
    </row>
    <row r="325" spans="1:9" ht="12.75" customHeight="1">
      <c r="A325" s="181">
        <v>168</v>
      </c>
      <c r="B325" s="159" t="s">
        <v>75</v>
      </c>
      <c r="C325" s="13" t="s">
        <v>73</v>
      </c>
      <c r="D325" s="1">
        <v>0.5</v>
      </c>
      <c r="E325" s="46" t="s">
        <v>163</v>
      </c>
      <c r="F325" s="133">
        <v>50000</v>
      </c>
      <c r="G325" s="62"/>
      <c r="H325" s="70" t="s">
        <v>200</v>
      </c>
      <c r="I325" s="89">
        <v>20000</v>
      </c>
    </row>
    <row r="326" spans="1:9" ht="18.75">
      <c r="A326" s="181"/>
      <c r="B326" s="159"/>
      <c r="C326" s="14" t="s">
        <v>71</v>
      </c>
      <c r="D326" s="27">
        <v>0.25</v>
      </c>
      <c r="E326" s="47"/>
      <c r="F326" s="135"/>
      <c r="G326" s="47"/>
      <c r="H326" s="47"/>
      <c r="I326" s="91"/>
    </row>
    <row r="327" spans="1:9" ht="18.75">
      <c r="A327" s="181"/>
      <c r="B327" s="159"/>
      <c r="C327" s="15" t="s">
        <v>70</v>
      </c>
      <c r="D327" s="28">
        <v>0.25</v>
      </c>
      <c r="E327" s="48"/>
      <c r="F327" s="65"/>
      <c r="G327" s="48"/>
      <c r="H327" s="48"/>
      <c r="I327" s="92"/>
    </row>
    <row r="328" spans="1:9" s="71" customFormat="1" ht="18.75">
      <c r="A328" s="172">
        <v>169</v>
      </c>
      <c r="B328" s="154" t="s">
        <v>586</v>
      </c>
      <c r="C328" s="172" t="s">
        <v>271</v>
      </c>
      <c r="D328" s="20">
        <v>0.25</v>
      </c>
      <c r="E328" s="172" t="s">
        <v>269</v>
      </c>
      <c r="F328" s="182">
        <v>2500</v>
      </c>
      <c r="G328" s="9"/>
      <c r="H328" s="213" t="s">
        <v>200</v>
      </c>
      <c r="I328" s="68">
        <v>238874</v>
      </c>
    </row>
    <row r="329" spans="1:9" s="71" customFormat="1" ht="18.75">
      <c r="A329" s="173"/>
      <c r="B329" s="155"/>
      <c r="C329" s="173"/>
      <c r="D329" s="21">
        <v>0.25</v>
      </c>
      <c r="E329" s="173"/>
      <c r="F329" s="183"/>
      <c r="G329" s="10"/>
      <c r="H329" s="214"/>
      <c r="I329" s="82"/>
    </row>
    <row r="330" spans="1:9" s="71" customFormat="1" ht="18.75">
      <c r="A330" s="173"/>
      <c r="B330" s="155"/>
      <c r="C330" s="173"/>
      <c r="D330" s="21">
        <v>0.25</v>
      </c>
      <c r="E330" s="173"/>
      <c r="F330" s="183"/>
      <c r="G330" s="10"/>
      <c r="H330" s="214"/>
      <c r="I330" s="82"/>
    </row>
    <row r="331" spans="1:9" s="71" customFormat="1" ht="18.75">
      <c r="A331" s="174"/>
      <c r="B331" s="156"/>
      <c r="C331" s="174"/>
      <c r="D331" s="21">
        <v>0.25</v>
      </c>
      <c r="E331" s="174"/>
      <c r="F331" s="184"/>
      <c r="G331" s="10"/>
      <c r="H331" s="215"/>
      <c r="I331" s="82"/>
    </row>
    <row r="332" spans="1:9" s="71" customFormat="1" ht="18.75">
      <c r="A332" s="172">
        <v>170</v>
      </c>
      <c r="B332" s="154" t="s">
        <v>579</v>
      </c>
      <c r="C332" s="30" t="s">
        <v>203</v>
      </c>
      <c r="D332" s="31">
        <v>0.6</v>
      </c>
      <c r="E332" s="30" t="s">
        <v>204</v>
      </c>
      <c r="F332" s="178">
        <v>38380</v>
      </c>
      <c r="G332" s="213" t="s">
        <v>200</v>
      </c>
      <c r="H332" s="30"/>
      <c r="I332" s="68">
        <v>239328</v>
      </c>
    </row>
    <row r="333" spans="1:9" s="71" customFormat="1" ht="18.75">
      <c r="A333" s="173"/>
      <c r="B333" s="155"/>
      <c r="C333" s="10" t="s">
        <v>205</v>
      </c>
      <c r="D333" s="33">
        <v>0.2</v>
      </c>
      <c r="E333" s="34">
        <v>239508</v>
      </c>
      <c r="F333" s="179"/>
      <c r="G333" s="214"/>
      <c r="H333" s="73"/>
      <c r="I333" s="74"/>
    </row>
    <row r="334" spans="1:9" s="71" customFormat="1" ht="18.75">
      <c r="A334" s="173"/>
      <c r="B334" s="155"/>
      <c r="C334" s="10" t="s">
        <v>206</v>
      </c>
      <c r="D334" s="33">
        <v>0.1</v>
      </c>
      <c r="E334" s="34"/>
      <c r="F334" s="179"/>
      <c r="G334" s="214"/>
      <c r="H334" s="32"/>
      <c r="I334" s="74"/>
    </row>
    <row r="335" spans="1:9" s="71" customFormat="1" ht="18.75">
      <c r="A335" s="174"/>
      <c r="B335" s="156"/>
      <c r="C335" s="45" t="s">
        <v>207</v>
      </c>
      <c r="D335" s="36">
        <v>0.1</v>
      </c>
      <c r="E335" s="35"/>
      <c r="F335" s="180"/>
      <c r="G335" s="215"/>
      <c r="H335" s="35"/>
      <c r="I335" s="75"/>
    </row>
    <row r="336" spans="1:9" s="71" customFormat="1" ht="18.75">
      <c r="A336" s="172">
        <v>171</v>
      </c>
      <c r="B336" s="154" t="s">
        <v>586</v>
      </c>
      <c r="C336" s="9" t="s">
        <v>657</v>
      </c>
      <c r="D336" s="20">
        <v>0.25</v>
      </c>
      <c r="E336" s="9" t="s">
        <v>269</v>
      </c>
      <c r="F336" s="182">
        <v>2500</v>
      </c>
      <c r="G336" s="9"/>
      <c r="H336" s="213" t="s">
        <v>200</v>
      </c>
      <c r="I336" s="68">
        <v>238874</v>
      </c>
    </row>
    <row r="337" spans="1:9" s="71" customFormat="1" ht="18.75">
      <c r="A337" s="173"/>
      <c r="B337" s="155"/>
      <c r="C337" s="81" t="s">
        <v>270</v>
      </c>
      <c r="D337" s="21">
        <v>0.25</v>
      </c>
      <c r="E337" s="10"/>
      <c r="F337" s="183"/>
      <c r="G337" s="10"/>
      <c r="H337" s="214"/>
      <c r="I337" s="82"/>
    </row>
    <row r="338" spans="1:9" s="71" customFormat="1" ht="18.75">
      <c r="A338" s="173"/>
      <c r="B338" s="155"/>
      <c r="C338" s="10" t="s">
        <v>271</v>
      </c>
      <c r="D338" s="21">
        <v>0.25</v>
      </c>
      <c r="E338" s="10"/>
      <c r="F338" s="183"/>
      <c r="G338" s="10"/>
      <c r="H338" s="214"/>
      <c r="I338" s="82"/>
    </row>
    <row r="339" spans="1:9" s="71" customFormat="1" ht="18.75">
      <c r="A339" s="174"/>
      <c r="B339" s="156"/>
      <c r="C339" s="10" t="s">
        <v>272</v>
      </c>
      <c r="D339" s="21">
        <v>0.25</v>
      </c>
      <c r="E339" s="10"/>
      <c r="F339" s="184"/>
      <c r="G339" s="10"/>
      <c r="H339" s="215"/>
      <c r="I339" s="82"/>
    </row>
    <row r="340" spans="1:9" ht="18.75">
      <c r="A340" s="188" t="s">
        <v>570</v>
      </c>
      <c r="B340" s="189"/>
      <c r="C340" s="189"/>
      <c r="D340" s="189"/>
      <c r="E340" s="190"/>
      <c r="F340" s="57">
        <f>SUM(F304:F331)</f>
        <v>849300</v>
      </c>
      <c r="G340" s="7"/>
      <c r="H340" s="7"/>
      <c r="I340" s="97"/>
    </row>
    <row r="341" spans="1:9" ht="18.75">
      <c r="A341" s="185" t="s">
        <v>196</v>
      </c>
      <c r="B341" s="186"/>
      <c r="C341" s="186"/>
      <c r="D341" s="186"/>
      <c r="E341" s="186"/>
      <c r="F341" s="186"/>
      <c r="G341" s="186"/>
      <c r="H341" s="186"/>
      <c r="I341" s="187"/>
    </row>
    <row r="342" spans="1:9" s="90" customFormat="1" ht="37.5">
      <c r="A342" s="13">
        <v>172</v>
      </c>
      <c r="B342" s="115" t="s">
        <v>79</v>
      </c>
      <c r="C342" s="13" t="s">
        <v>80</v>
      </c>
      <c r="D342" s="1">
        <v>1</v>
      </c>
      <c r="E342" s="46" t="s">
        <v>163</v>
      </c>
      <c r="F342" s="59">
        <v>60000</v>
      </c>
      <c r="G342" s="62"/>
      <c r="H342" s="70" t="s">
        <v>200</v>
      </c>
      <c r="I342" s="89">
        <v>239216</v>
      </c>
    </row>
    <row r="343" spans="1:9" s="90" customFormat="1" ht="37.5">
      <c r="A343" s="13">
        <v>173</v>
      </c>
      <c r="B343" s="115" t="s">
        <v>584</v>
      </c>
      <c r="C343" s="13" t="s">
        <v>81</v>
      </c>
      <c r="D343" s="1">
        <v>1</v>
      </c>
      <c r="E343" s="46" t="s">
        <v>163</v>
      </c>
      <c r="F343" s="59">
        <v>50000</v>
      </c>
      <c r="G343" s="62"/>
      <c r="H343" s="70" t="s">
        <v>200</v>
      </c>
      <c r="I343" s="89">
        <v>239216</v>
      </c>
    </row>
    <row r="344" spans="1:9" s="90" customFormat="1" ht="56.25">
      <c r="A344" s="13">
        <v>174</v>
      </c>
      <c r="B344" s="115" t="s">
        <v>640</v>
      </c>
      <c r="C344" s="13" t="s">
        <v>82</v>
      </c>
      <c r="D344" s="1">
        <v>1</v>
      </c>
      <c r="E344" s="46" t="s">
        <v>163</v>
      </c>
      <c r="F344" s="59">
        <v>50000</v>
      </c>
      <c r="G344" s="62"/>
      <c r="H344" s="70" t="s">
        <v>200</v>
      </c>
      <c r="I344" s="89">
        <v>239216</v>
      </c>
    </row>
    <row r="345" spans="1:9" s="90" customFormat="1" ht="37.5">
      <c r="A345" s="13">
        <v>175</v>
      </c>
      <c r="B345" s="115" t="s">
        <v>613</v>
      </c>
      <c r="C345" s="13" t="s">
        <v>83</v>
      </c>
      <c r="D345" s="1">
        <v>1</v>
      </c>
      <c r="E345" s="46" t="s">
        <v>163</v>
      </c>
      <c r="F345" s="59">
        <v>40000</v>
      </c>
      <c r="G345" s="6"/>
      <c r="H345" s="70" t="s">
        <v>200</v>
      </c>
      <c r="I345" s="89">
        <v>239144</v>
      </c>
    </row>
    <row r="346" spans="1:9" s="90" customFormat="1" ht="37.5">
      <c r="A346" s="13">
        <v>176</v>
      </c>
      <c r="B346" s="115" t="s">
        <v>585</v>
      </c>
      <c r="C346" s="13" t="s">
        <v>84</v>
      </c>
      <c r="D346" s="1">
        <v>1</v>
      </c>
      <c r="E346" s="46" t="s">
        <v>163</v>
      </c>
      <c r="F346" s="133">
        <v>100000</v>
      </c>
      <c r="G346" s="6"/>
      <c r="H346" s="70" t="s">
        <v>200</v>
      </c>
      <c r="I346" s="89">
        <v>239144</v>
      </c>
    </row>
    <row r="347" spans="1:9" s="90" customFormat="1" ht="37.5">
      <c r="A347" s="16">
        <v>177</v>
      </c>
      <c r="B347" s="43" t="s">
        <v>614</v>
      </c>
      <c r="C347" s="16" t="s">
        <v>85</v>
      </c>
      <c r="D347" s="1">
        <v>1</v>
      </c>
      <c r="E347" s="46" t="s">
        <v>163</v>
      </c>
      <c r="F347" s="133">
        <v>100000</v>
      </c>
      <c r="G347" s="6"/>
      <c r="H347" s="70" t="s">
        <v>200</v>
      </c>
      <c r="I347" s="89">
        <v>239216</v>
      </c>
    </row>
    <row r="348" spans="1:9" s="90" customFormat="1" ht="18.75">
      <c r="A348" s="16">
        <v>178</v>
      </c>
      <c r="B348" s="43" t="s">
        <v>86</v>
      </c>
      <c r="C348" s="16" t="s">
        <v>87</v>
      </c>
      <c r="D348" s="1">
        <v>1</v>
      </c>
      <c r="E348" s="46" t="s">
        <v>163</v>
      </c>
      <c r="F348" s="52">
        <v>100000</v>
      </c>
      <c r="G348" s="103"/>
      <c r="H348" s="70" t="s">
        <v>200</v>
      </c>
      <c r="I348" s="89">
        <v>239144</v>
      </c>
    </row>
    <row r="349" spans="1:9" s="90" customFormat="1" ht="37.5">
      <c r="A349" s="16">
        <v>179</v>
      </c>
      <c r="B349" s="43" t="s">
        <v>88</v>
      </c>
      <c r="C349" s="16" t="s">
        <v>89</v>
      </c>
      <c r="D349" s="1">
        <v>1</v>
      </c>
      <c r="E349" s="46" t="s">
        <v>163</v>
      </c>
      <c r="F349" s="60">
        <v>80000</v>
      </c>
      <c r="G349" s="5"/>
      <c r="H349" s="70" t="s">
        <v>200</v>
      </c>
      <c r="I349" s="89">
        <v>239216</v>
      </c>
    </row>
    <row r="350" spans="1:9" s="90" customFormat="1" ht="56.25">
      <c r="A350" s="16">
        <v>180</v>
      </c>
      <c r="B350" s="43" t="s">
        <v>615</v>
      </c>
      <c r="C350" s="16" t="s">
        <v>90</v>
      </c>
      <c r="D350" s="1">
        <v>1</v>
      </c>
      <c r="E350" s="46" t="s">
        <v>163</v>
      </c>
      <c r="F350" s="133">
        <v>100000</v>
      </c>
      <c r="G350" s="6"/>
      <c r="H350" s="70" t="s">
        <v>200</v>
      </c>
      <c r="I350" s="89">
        <v>239216</v>
      </c>
    </row>
    <row r="351" spans="1:9" s="90" customFormat="1" ht="37.5">
      <c r="A351" s="14">
        <v>181</v>
      </c>
      <c r="B351" s="114" t="s">
        <v>616</v>
      </c>
      <c r="C351" s="14" t="s">
        <v>91</v>
      </c>
      <c r="D351" s="1">
        <v>1</v>
      </c>
      <c r="E351" s="46" t="s">
        <v>163</v>
      </c>
      <c r="F351" s="59">
        <v>75000</v>
      </c>
      <c r="G351" s="6"/>
      <c r="H351" s="70" t="s">
        <v>200</v>
      </c>
      <c r="I351" s="89">
        <v>239216</v>
      </c>
    </row>
    <row r="352" spans="1:9" s="90" customFormat="1" ht="56.25">
      <c r="A352" s="13">
        <v>182</v>
      </c>
      <c r="B352" s="115" t="s">
        <v>617</v>
      </c>
      <c r="C352" s="13" t="s">
        <v>85</v>
      </c>
      <c r="D352" s="1">
        <v>1</v>
      </c>
      <c r="E352" s="46" t="s">
        <v>163</v>
      </c>
      <c r="F352" s="59">
        <v>50000</v>
      </c>
      <c r="G352" s="6"/>
      <c r="H352" s="70" t="s">
        <v>200</v>
      </c>
      <c r="I352" s="89">
        <v>239216</v>
      </c>
    </row>
    <row r="353" spans="1:9" s="90" customFormat="1" ht="37.5">
      <c r="A353" s="13">
        <v>183</v>
      </c>
      <c r="B353" s="115" t="s">
        <v>92</v>
      </c>
      <c r="C353" s="13" t="s">
        <v>93</v>
      </c>
      <c r="D353" s="1">
        <v>1</v>
      </c>
      <c r="E353" s="46" t="s">
        <v>163</v>
      </c>
      <c r="F353" s="59">
        <v>50000</v>
      </c>
      <c r="G353" s="6"/>
      <c r="H353" s="70" t="s">
        <v>200</v>
      </c>
      <c r="I353" s="89">
        <v>239216</v>
      </c>
    </row>
    <row r="354" spans="1:9" s="90" customFormat="1" ht="37.5">
      <c r="A354" s="13">
        <v>184</v>
      </c>
      <c r="B354" s="115" t="s">
        <v>618</v>
      </c>
      <c r="C354" s="13" t="s">
        <v>94</v>
      </c>
      <c r="D354" s="1">
        <v>1</v>
      </c>
      <c r="E354" s="46" t="s">
        <v>163</v>
      </c>
      <c r="F354" s="59">
        <v>80000</v>
      </c>
      <c r="G354" s="6"/>
      <c r="H354" s="70" t="s">
        <v>200</v>
      </c>
      <c r="I354" s="89">
        <v>239144</v>
      </c>
    </row>
    <row r="355" spans="1:9" s="90" customFormat="1" ht="37.5">
      <c r="A355" s="13">
        <v>185</v>
      </c>
      <c r="B355" s="115" t="s">
        <v>619</v>
      </c>
      <c r="C355" s="13" t="s">
        <v>95</v>
      </c>
      <c r="D355" s="1">
        <v>1</v>
      </c>
      <c r="E355" s="46" t="s">
        <v>163</v>
      </c>
      <c r="F355" s="59">
        <v>80000</v>
      </c>
      <c r="G355" s="104"/>
      <c r="H355" s="70" t="s">
        <v>200</v>
      </c>
      <c r="I355" s="89">
        <v>239144</v>
      </c>
    </row>
    <row r="356" spans="1:9" s="90" customFormat="1" ht="18.75">
      <c r="A356" s="188" t="s">
        <v>571</v>
      </c>
      <c r="B356" s="189"/>
      <c r="C356" s="189"/>
      <c r="D356" s="189"/>
      <c r="E356" s="190"/>
      <c r="F356" s="57">
        <f>SUM(F342:F355)</f>
        <v>1015000</v>
      </c>
      <c r="G356" s="2"/>
      <c r="H356" s="2"/>
      <c r="I356" s="92"/>
    </row>
    <row r="357" spans="1:9" ht="18.75">
      <c r="A357" s="185" t="s">
        <v>96</v>
      </c>
      <c r="B357" s="186"/>
      <c r="C357" s="186"/>
      <c r="D357" s="186"/>
      <c r="E357" s="186"/>
      <c r="F357" s="186"/>
      <c r="G357" s="186"/>
      <c r="H357" s="186"/>
      <c r="I357" s="187"/>
    </row>
    <row r="358" spans="1:9" s="90" customFormat="1" ht="18.75">
      <c r="A358" s="13">
        <v>186</v>
      </c>
      <c r="B358" s="160" t="s">
        <v>662</v>
      </c>
      <c r="C358" s="13" t="s">
        <v>97</v>
      </c>
      <c r="D358" s="1">
        <v>0.6</v>
      </c>
      <c r="E358" s="46" t="s">
        <v>107</v>
      </c>
      <c r="F358" s="59">
        <v>130000</v>
      </c>
      <c r="G358" s="62"/>
      <c r="H358" s="70" t="s">
        <v>200</v>
      </c>
      <c r="I358" s="89">
        <v>19998</v>
      </c>
    </row>
    <row r="359" spans="1:9" s="90" customFormat="1" ht="18.75">
      <c r="A359" s="14"/>
      <c r="B359" s="161"/>
      <c r="C359" s="14" t="s">
        <v>98</v>
      </c>
      <c r="D359" s="27">
        <v>0.1</v>
      </c>
      <c r="E359" s="47"/>
      <c r="F359" s="60"/>
      <c r="G359" s="63"/>
      <c r="H359" s="63"/>
      <c r="I359" s="91"/>
    </row>
    <row r="360" spans="1:9" s="90" customFormat="1" ht="18.75">
      <c r="A360" s="14"/>
      <c r="B360" s="161"/>
      <c r="C360" s="14" t="s">
        <v>99</v>
      </c>
      <c r="D360" s="27">
        <v>0.1</v>
      </c>
      <c r="E360" s="47"/>
      <c r="F360" s="60"/>
      <c r="G360" s="63"/>
      <c r="H360" s="63"/>
      <c r="I360" s="91"/>
    </row>
    <row r="361" spans="1:9" s="90" customFormat="1" ht="18.75">
      <c r="A361" s="14"/>
      <c r="B361" s="161"/>
      <c r="C361" s="14" t="s">
        <v>100</v>
      </c>
      <c r="D361" s="27">
        <v>0.1</v>
      </c>
      <c r="E361" s="47"/>
      <c r="F361" s="60"/>
      <c r="G361" s="63"/>
      <c r="H361" s="63"/>
      <c r="I361" s="91"/>
    </row>
    <row r="362" spans="1:9" s="90" customFormat="1" ht="18.75">
      <c r="A362" s="14"/>
      <c r="B362" s="162"/>
      <c r="C362" s="14" t="s">
        <v>101</v>
      </c>
      <c r="D362" s="28">
        <v>0.1</v>
      </c>
      <c r="E362" s="4"/>
      <c r="F362" s="135"/>
      <c r="G362" s="47"/>
      <c r="H362" s="47"/>
      <c r="I362" s="91"/>
    </row>
    <row r="363" spans="1:9" s="90" customFormat="1" ht="37.5">
      <c r="A363" s="13">
        <v>187</v>
      </c>
      <c r="B363" s="115" t="s">
        <v>102</v>
      </c>
      <c r="C363" s="13" t="s">
        <v>104</v>
      </c>
      <c r="D363" s="1">
        <v>0.8</v>
      </c>
      <c r="E363" s="46" t="s">
        <v>107</v>
      </c>
      <c r="F363" s="59">
        <v>112000</v>
      </c>
      <c r="G363" s="62"/>
      <c r="H363" s="70" t="s">
        <v>200</v>
      </c>
      <c r="I363" s="89">
        <v>19998</v>
      </c>
    </row>
    <row r="364" spans="1:9" s="90" customFormat="1" ht="18.75">
      <c r="A364" s="14"/>
      <c r="B364" s="114" t="s">
        <v>103</v>
      </c>
      <c r="C364" s="14" t="s">
        <v>105</v>
      </c>
      <c r="D364" s="27">
        <v>0.1</v>
      </c>
      <c r="E364" s="47"/>
      <c r="F364" s="60"/>
      <c r="G364" s="63"/>
      <c r="H364" s="63"/>
      <c r="I364" s="91"/>
    </row>
    <row r="365" spans="1:9" s="90" customFormat="1" ht="18.75">
      <c r="A365" s="14"/>
      <c r="B365" s="129"/>
      <c r="C365" s="14" t="s">
        <v>106</v>
      </c>
      <c r="D365" s="27">
        <v>0.1</v>
      </c>
      <c r="E365" s="3"/>
      <c r="F365" s="134"/>
      <c r="G365" s="48"/>
      <c r="H365" s="48"/>
      <c r="I365" s="92"/>
    </row>
    <row r="366" spans="1:9" s="90" customFormat="1" ht="37.5">
      <c r="A366" s="13">
        <v>188</v>
      </c>
      <c r="B366" s="115" t="s">
        <v>108</v>
      </c>
      <c r="C366" s="13" t="s">
        <v>114</v>
      </c>
      <c r="D366" s="1">
        <v>0.5</v>
      </c>
      <c r="E366" s="46" t="s">
        <v>116</v>
      </c>
      <c r="F366" s="59">
        <v>100000</v>
      </c>
      <c r="G366" s="62"/>
      <c r="H366" s="70" t="s">
        <v>200</v>
      </c>
      <c r="I366" s="89">
        <v>19998</v>
      </c>
    </row>
    <row r="367" spans="1:9" s="90" customFormat="1" ht="18.75">
      <c r="A367" s="48"/>
      <c r="B367" s="116" t="s">
        <v>109</v>
      </c>
      <c r="C367" s="15" t="s">
        <v>115</v>
      </c>
      <c r="D367" s="28">
        <v>0.5</v>
      </c>
      <c r="E367" s="48"/>
      <c r="F367" s="134"/>
      <c r="G367" s="48"/>
      <c r="H367" s="48"/>
      <c r="I367" s="92"/>
    </row>
    <row r="368" spans="1:9" s="90" customFormat="1" ht="37.5">
      <c r="A368" s="13">
        <v>189</v>
      </c>
      <c r="B368" s="115" t="s">
        <v>110</v>
      </c>
      <c r="C368" s="13" t="s">
        <v>117</v>
      </c>
      <c r="D368" s="1">
        <v>0.5</v>
      </c>
      <c r="E368" s="46" t="s">
        <v>119</v>
      </c>
      <c r="F368" s="59">
        <v>130000</v>
      </c>
      <c r="G368" s="6"/>
      <c r="H368" s="70" t="s">
        <v>200</v>
      </c>
      <c r="I368" s="89">
        <v>19998</v>
      </c>
    </row>
    <row r="369" spans="1:9" s="90" customFormat="1" ht="18.75">
      <c r="A369" s="14"/>
      <c r="B369" s="114" t="s">
        <v>111</v>
      </c>
      <c r="C369" s="14" t="s">
        <v>118</v>
      </c>
      <c r="D369" s="27">
        <v>0.5</v>
      </c>
      <c r="E369" s="47"/>
      <c r="F369" s="135"/>
      <c r="G369" s="5"/>
      <c r="H369" s="63"/>
      <c r="I369" s="91"/>
    </row>
    <row r="370" spans="1:9" s="90" customFormat="1" ht="18.75">
      <c r="A370" s="15"/>
      <c r="B370" s="130"/>
      <c r="C370" s="2"/>
      <c r="D370" s="48"/>
      <c r="E370" s="3"/>
      <c r="F370" s="134"/>
      <c r="G370" s="2"/>
      <c r="H370" s="48"/>
      <c r="I370" s="92"/>
    </row>
    <row r="371" spans="1:9" s="90" customFormat="1" ht="37.5">
      <c r="A371" s="13">
        <v>190</v>
      </c>
      <c r="B371" s="115" t="s">
        <v>112</v>
      </c>
      <c r="C371" s="13" t="s">
        <v>120</v>
      </c>
      <c r="D371" s="1">
        <v>0.5</v>
      </c>
      <c r="E371" s="46" t="s">
        <v>121</v>
      </c>
      <c r="F371" s="59">
        <v>130000</v>
      </c>
      <c r="G371" s="6"/>
      <c r="H371" s="70" t="s">
        <v>200</v>
      </c>
      <c r="I371" s="89">
        <v>19998</v>
      </c>
    </row>
    <row r="372" spans="1:9" s="90" customFormat="1" ht="18.75">
      <c r="A372" s="15"/>
      <c r="B372" s="116" t="s">
        <v>113</v>
      </c>
      <c r="C372" s="15" t="s">
        <v>117</v>
      </c>
      <c r="D372" s="27">
        <v>0.5</v>
      </c>
      <c r="E372" s="2"/>
      <c r="F372" s="134"/>
      <c r="G372" s="2"/>
      <c r="H372" s="2"/>
      <c r="I372" s="92"/>
    </row>
    <row r="373" spans="1:9" s="90" customFormat="1" ht="37.5" customHeight="1">
      <c r="A373" s="166">
        <v>191</v>
      </c>
      <c r="B373" s="154" t="s">
        <v>663</v>
      </c>
      <c r="C373" s="13" t="s">
        <v>122</v>
      </c>
      <c r="D373" s="1">
        <v>0.2</v>
      </c>
      <c r="E373" s="46" t="s">
        <v>119</v>
      </c>
      <c r="F373" s="59">
        <v>130000</v>
      </c>
      <c r="G373" s="6"/>
      <c r="H373" s="70" t="s">
        <v>200</v>
      </c>
      <c r="I373" s="89">
        <v>19998</v>
      </c>
    </row>
    <row r="374" spans="1:9" s="90" customFormat="1" ht="18.75">
      <c r="A374" s="167"/>
      <c r="B374" s="155"/>
      <c r="C374" s="47" t="s">
        <v>123</v>
      </c>
      <c r="D374" s="27">
        <v>0.2</v>
      </c>
      <c r="E374" s="5"/>
      <c r="F374" s="135"/>
      <c r="G374" s="5"/>
      <c r="H374" s="5"/>
      <c r="I374" s="91"/>
    </row>
    <row r="375" spans="1:9" s="90" customFormat="1" ht="18.75">
      <c r="A375" s="167"/>
      <c r="B375" s="155"/>
      <c r="C375" s="47" t="s">
        <v>124</v>
      </c>
      <c r="D375" s="27">
        <v>0.2</v>
      </c>
      <c r="E375" s="5"/>
      <c r="F375" s="135"/>
      <c r="G375" s="5"/>
      <c r="H375" s="5"/>
      <c r="I375" s="91"/>
    </row>
    <row r="376" spans="1:9" s="90" customFormat="1" ht="18.75">
      <c r="A376" s="167"/>
      <c r="B376" s="155"/>
      <c r="C376" s="47" t="s">
        <v>125</v>
      </c>
      <c r="D376" s="27">
        <v>0.2</v>
      </c>
      <c r="E376" s="5"/>
      <c r="F376" s="135"/>
      <c r="G376" s="5"/>
      <c r="H376" s="5"/>
      <c r="I376" s="91"/>
    </row>
    <row r="377" spans="1:9" s="90" customFormat="1" ht="18.75">
      <c r="A377" s="168"/>
      <c r="B377" s="156"/>
      <c r="C377" s="48" t="s">
        <v>126</v>
      </c>
      <c r="D377" s="28">
        <v>0.2</v>
      </c>
      <c r="E377" s="2"/>
      <c r="F377" s="134"/>
      <c r="G377" s="2"/>
      <c r="H377" s="2"/>
      <c r="I377" s="92"/>
    </row>
    <row r="378" spans="1:9" s="90" customFormat="1" ht="56.25" customHeight="1">
      <c r="A378" s="166">
        <v>192</v>
      </c>
      <c r="B378" s="154" t="s">
        <v>664</v>
      </c>
      <c r="C378" s="14" t="s">
        <v>127</v>
      </c>
      <c r="D378" s="1">
        <v>0.6</v>
      </c>
      <c r="E378" s="46" t="s">
        <v>129</v>
      </c>
      <c r="F378" s="133">
        <v>70000</v>
      </c>
      <c r="G378" s="6"/>
      <c r="H378" s="70" t="s">
        <v>200</v>
      </c>
      <c r="I378" s="89">
        <v>19998</v>
      </c>
    </row>
    <row r="379" spans="1:9" s="90" customFormat="1" ht="18.75">
      <c r="A379" s="167"/>
      <c r="B379" s="155"/>
      <c r="C379" s="14" t="s">
        <v>128</v>
      </c>
      <c r="D379" s="27">
        <v>0.3</v>
      </c>
      <c r="E379" s="47"/>
      <c r="F379" s="135"/>
      <c r="G379" s="5"/>
      <c r="H379" s="63"/>
      <c r="I379" s="91"/>
    </row>
    <row r="380" spans="1:9" s="90" customFormat="1" ht="18.75">
      <c r="A380" s="168"/>
      <c r="B380" s="156"/>
      <c r="C380" s="48" t="s">
        <v>114</v>
      </c>
      <c r="D380" s="27">
        <v>0.1</v>
      </c>
      <c r="E380" s="2"/>
      <c r="F380" s="134"/>
      <c r="G380" s="2"/>
      <c r="H380" s="2"/>
      <c r="I380" s="92"/>
    </row>
    <row r="381" spans="1:9" s="90" customFormat="1" ht="18.75">
      <c r="A381" s="166">
        <v>193</v>
      </c>
      <c r="B381" s="169" t="s">
        <v>665</v>
      </c>
      <c r="C381" s="13" t="s">
        <v>130</v>
      </c>
      <c r="D381" s="1">
        <v>0.6</v>
      </c>
      <c r="E381" s="46" t="s">
        <v>107</v>
      </c>
      <c r="F381" s="59">
        <v>120000</v>
      </c>
      <c r="G381" s="62"/>
      <c r="H381" s="70" t="s">
        <v>200</v>
      </c>
      <c r="I381" s="89">
        <v>19998</v>
      </c>
    </row>
    <row r="382" spans="1:9" s="90" customFormat="1" ht="18.75">
      <c r="A382" s="167"/>
      <c r="B382" s="170"/>
      <c r="C382" s="14" t="s">
        <v>131</v>
      </c>
      <c r="D382" s="27">
        <v>0.1</v>
      </c>
      <c r="E382" s="47"/>
      <c r="F382" s="60"/>
      <c r="G382" s="63"/>
      <c r="H382" s="63"/>
      <c r="I382" s="91"/>
    </row>
    <row r="383" spans="1:9" s="90" customFormat="1" ht="18.75">
      <c r="A383" s="167"/>
      <c r="B383" s="170"/>
      <c r="C383" s="14" t="s">
        <v>132</v>
      </c>
      <c r="D383" s="27">
        <v>0.1</v>
      </c>
      <c r="E383" s="47"/>
      <c r="F383" s="60"/>
      <c r="G383" s="63"/>
      <c r="H383" s="63"/>
      <c r="I383" s="91"/>
    </row>
    <row r="384" spans="1:9" s="90" customFormat="1" ht="18.75">
      <c r="A384" s="167"/>
      <c r="B384" s="170"/>
      <c r="C384" s="14" t="s">
        <v>133</v>
      </c>
      <c r="D384" s="27">
        <v>0.1</v>
      </c>
      <c r="E384" s="47"/>
      <c r="F384" s="60"/>
      <c r="G384" s="63"/>
      <c r="H384" s="63"/>
      <c r="I384" s="91"/>
    </row>
    <row r="385" spans="1:9" s="90" customFormat="1" ht="18.75">
      <c r="A385" s="168"/>
      <c r="B385" s="171"/>
      <c r="C385" s="15" t="s">
        <v>134</v>
      </c>
      <c r="D385" s="28">
        <v>0.1</v>
      </c>
      <c r="E385" s="3"/>
      <c r="F385" s="134"/>
      <c r="G385" s="48"/>
      <c r="H385" s="48"/>
      <c r="I385" s="92"/>
    </row>
    <row r="386" spans="1:9" s="90" customFormat="1" ht="37.5">
      <c r="A386" s="16">
        <v>194</v>
      </c>
      <c r="B386" s="43" t="s">
        <v>135</v>
      </c>
      <c r="C386" s="16" t="s">
        <v>136</v>
      </c>
      <c r="D386" s="1">
        <v>1</v>
      </c>
      <c r="E386" s="46" t="s">
        <v>137</v>
      </c>
      <c r="F386" s="100">
        <v>130000</v>
      </c>
      <c r="G386" s="7"/>
      <c r="H386" s="70" t="s">
        <v>200</v>
      </c>
      <c r="I386" s="89">
        <v>19998</v>
      </c>
    </row>
    <row r="387" spans="1:9" s="90" customFormat="1" ht="37.5">
      <c r="A387" s="14">
        <v>195</v>
      </c>
      <c r="B387" s="114" t="s">
        <v>641</v>
      </c>
      <c r="C387" s="14" t="s">
        <v>138</v>
      </c>
      <c r="D387" s="1">
        <v>1</v>
      </c>
      <c r="E387" s="46" t="s">
        <v>107</v>
      </c>
      <c r="F387" s="135">
        <v>88000</v>
      </c>
      <c r="G387" s="47"/>
      <c r="H387" s="70" t="s">
        <v>200</v>
      </c>
      <c r="I387" s="89">
        <v>19998</v>
      </c>
    </row>
    <row r="388" spans="1:9" s="90" customFormat="1" ht="18.75">
      <c r="A388" s="13">
        <v>196</v>
      </c>
      <c r="B388" s="115" t="s">
        <v>139</v>
      </c>
      <c r="C388" s="13" t="s">
        <v>140</v>
      </c>
      <c r="D388" s="1">
        <v>1</v>
      </c>
      <c r="E388" s="46" t="s">
        <v>107</v>
      </c>
      <c r="F388" s="133">
        <v>75000</v>
      </c>
      <c r="G388" s="46"/>
      <c r="H388" s="70" t="s">
        <v>200</v>
      </c>
      <c r="I388" s="89">
        <v>19998</v>
      </c>
    </row>
    <row r="389" spans="1:9" s="86" customFormat="1" ht="18.75">
      <c r="A389" s="166">
        <v>197</v>
      </c>
      <c r="B389" s="154" t="s">
        <v>642</v>
      </c>
      <c r="C389" s="13" t="s">
        <v>142</v>
      </c>
      <c r="D389" s="1">
        <v>0.5</v>
      </c>
      <c r="E389" s="204" t="s">
        <v>148</v>
      </c>
      <c r="F389" s="207">
        <v>56000</v>
      </c>
      <c r="G389" s="46"/>
      <c r="H389" s="70" t="s">
        <v>200</v>
      </c>
      <c r="I389" s="89">
        <v>19998</v>
      </c>
    </row>
    <row r="390" spans="1:9" s="86" customFormat="1" ht="18.75">
      <c r="A390" s="167"/>
      <c r="B390" s="155"/>
      <c r="C390" s="14" t="s">
        <v>143</v>
      </c>
      <c r="D390" s="27">
        <v>0.1</v>
      </c>
      <c r="E390" s="205"/>
      <c r="F390" s="208"/>
      <c r="G390" s="47"/>
      <c r="H390" s="47"/>
      <c r="I390" s="91"/>
    </row>
    <row r="391" spans="1:9" s="86" customFormat="1" ht="18.75">
      <c r="A391" s="167"/>
      <c r="B391" s="155"/>
      <c r="C391" s="14" t="s">
        <v>144</v>
      </c>
      <c r="D391" s="27">
        <v>0.1</v>
      </c>
      <c r="E391" s="205"/>
      <c r="F391" s="208"/>
      <c r="G391" s="47"/>
      <c r="H391" s="47"/>
      <c r="I391" s="91"/>
    </row>
    <row r="392" spans="1:9" s="86" customFormat="1" ht="18.75">
      <c r="A392" s="167"/>
      <c r="B392" s="155"/>
      <c r="C392" s="14" t="s">
        <v>145</v>
      </c>
      <c r="D392" s="27">
        <v>0.1</v>
      </c>
      <c r="E392" s="205"/>
      <c r="F392" s="208"/>
      <c r="G392" s="47"/>
      <c r="H392" s="47"/>
      <c r="I392" s="91"/>
    </row>
    <row r="393" spans="1:9" s="86" customFormat="1" ht="18.75">
      <c r="A393" s="167"/>
      <c r="B393" s="155"/>
      <c r="C393" s="14" t="s">
        <v>146</v>
      </c>
      <c r="D393" s="27">
        <v>0.1</v>
      </c>
      <c r="E393" s="205"/>
      <c r="F393" s="208"/>
      <c r="G393" s="47"/>
      <c r="H393" s="47"/>
      <c r="I393" s="91"/>
    </row>
    <row r="394" spans="1:9" s="86" customFormat="1" ht="18.75">
      <c r="A394" s="168"/>
      <c r="B394" s="156"/>
      <c r="C394" s="14" t="s">
        <v>147</v>
      </c>
      <c r="D394" s="27">
        <v>0.1</v>
      </c>
      <c r="E394" s="206"/>
      <c r="F394" s="209"/>
      <c r="G394" s="47"/>
      <c r="H394" s="47"/>
      <c r="I394" s="91"/>
    </row>
    <row r="395" spans="1:9" s="90" customFormat="1" ht="18.75">
      <c r="A395" s="166">
        <v>198</v>
      </c>
      <c r="B395" s="154" t="s">
        <v>643</v>
      </c>
      <c r="C395" s="13" t="s">
        <v>149</v>
      </c>
      <c r="D395" s="1">
        <v>0.5</v>
      </c>
      <c r="E395" s="46" t="s">
        <v>57</v>
      </c>
      <c r="F395" s="133">
        <v>130000</v>
      </c>
      <c r="G395" s="6"/>
      <c r="H395" s="70" t="s">
        <v>200</v>
      </c>
      <c r="I395" s="89">
        <v>19998</v>
      </c>
    </row>
    <row r="396" spans="1:9" s="90" customFormat="1" ht="18.75">
      <c r="A396" s="168"/>
      <c r="B396" s="156"/>
      <c r="C396" s="15" t="s">
        <v>150</v>
      </c>
      <c r="D396" s="27">
        <v>0.5</v>
      </c>
      <c r="E396" s="47"/>
      <c r="F396" s="135"/>
      <c r="G396" s="5"/>
      <c r="H396" s="63"/>
      <c r="I396" s="91"/>
    </row>
    <row r="397" spans="1:9" s="90" customFormat="1" ht="18.75">
      <c r="A397" s="166">
        <v>199</v>
      </c>
      <c r="B397" s="154" t="s">
        <v>644</v>
      </c>
      <c r="C397" s="14" t="s">
        <v>151</v>
      </c>
      <c r="D397" s="1">
        <v>0.6</v>
      </c>
      <c r="E397" s="46" t="s">
        <v>156</v>
      </c>
      <c r="F397" s="133">
        <v>125900</v>
      </c>
      <c r="G397" s="6"/>
      <c r="H397" s="70" t="s">
        <v>200</v>
      </c>
      <c r="I397" s="89">
        <v>20059</v>
      </c>
    </row>
    <row r="398" spans="1:9" s="90" customFormat="1" ht="18.75">
      <c r="A398" s="167"/>
      <c r="B398" s="155"/>
      <c r="C398" s="14" t="s">
        <v>152</v>
      </c>
      <c r="D398" s="27">
        <v>0.1</v>
      </c>
      <c r="E398" s="47"/>
      <c r="F398" s="135"/>
      <c r="G398" s="5"/>
      <c r="H398" s="63"/>
      <c r="I398" s="91"/>
    </row>
    <row r="399" spans="1:9" s="90" customFormat="1" ht="18.75">
      <c r="A399" s="167"/>
      <c r="B399" s="155"/>
      <c r="C399" s="14" t="s">
        <v>153</v>
      </c>
      <c r="D399" s="27">
        <v>0.1</v>
      </c>
      <c r="E399" s="47"/>
      <c r="F399" s="135"/>
      <c r="G399" s="5"/>
      <c r="H399" s="63"/>
      <c r="I399" s="91"/>
    </row>
    <row r="400" spans="1:9" s="90" customFormat="1" ht="18.75">
      <c r="A400" s="167"/>
      <c r="B400" s="155"/>
      <c r="C400" s="14" t="s">
        <v>154</v>
      </c>
      <c r="D400" s="27">
        <v>0.1</v>
      </c>
      <c r="E400" s="47"/>
      <c r="F400" s="135"/>
      <c r="G400" s="5"/>
      <c r="H400" s="63"/>
      <c r="I400" s="91"/>
    </row>
    <row r="401" spans="1:9" s="90" customFormat="1" ht="18.75">
      <c r="A401" s="168"/>
      <c r="B401" s="156"/>
      <c r="C401" s="15" t="s">
        <v>155</v>
      </c>
      <c r="D401" s="28">
        <v>0.1</v>
      </c>
      <c r="E401" s="48"/>
      <c r="F401" s="134"/>
      <c r="G401" s="2"/>
      <c r="H401" s="64"/>
      <c r="I401" s="92"/>
    </row>
    <row r="402" spans="1:9" s="90" customFormat="1" ht="18.75">
      <c r="A402" s="166">
        <v>200</v>
      </c>
      <c r="B402" s="154" t="s">
        <v>645</v>
      </c>
      <c r="C402" s="14" t="s">
        <v>157</v>
      </c>
      <c r="D402" s="1">
        <v>0.6</v>
      </c>
      <c r="E402" s="46" t="s">
        <v>57</v>
      </c>
      <c r="F402" s="133">
        <v>174500</v>
      </c>
      <c r="G402" s="6"/>
      <c r="H402" s="70" t="s">
        <v>200</v>
      </c>
      <c r="I402" s="89">
        <v>19998</v>
      </c>
    </row>
    <row r="403" spans="1:9" s="90" customFormat="1" ht="18.75">
      <c r="A403" s="167"/>
      <c r="B403" s="155"/>
      <c r="C403" s="14" t="s">
        <v>158</v>
      </c>
      <c r="D403" s="27">
        <v>0.2</v>
      </c>
      <c r="E403" s="47"/>
      <c r="F403" s="135"/>
      <c r="G403" s="5"/>
      <c r="H403" s="63"/>
      <c r="I403" s="91"/>
    </row>
    <row r="404" spans="1:9" s="90" customFormat="1" ht="18.75">
      <c r="A404" s="168"/>
      <c r="B404" s="156"/>
      <c r="C404" s="15" t="s">
        <v>159</v>
      </c>
      <c r="D404" s="28">
        <v>0.2</v>
      </c>
      <c r="E404" s="48"/>
      <c r="F404" s="134"/>
      <c r="G404" s="2"/>
      <c r="H404" s="64"/>
      <c r="I404" s="92"/>
    </row>
    <row r="405" spans="1:9" s="90" customFormat="1" ht="18.75">
      <c r="A405" s="166">
        <v>201</v>
      </c>
      <c r="B405" s="154" t="s">
        <v>646</v>
      </c>
      <c r="C405" s="13" t="s">
        <v>160</v>
      </c>
      <c r="D405" s="1">
        <v>0.8</v>
      </c>
      <c r="E405" s="46" t="s">
        <v>162</v>
      </c>
      <c r="F405" s="133">
        <v>174500</v>
      </c>
      <c r="G405" s="6"/>
      <c r="H405" s="70" t="s">
        <v>200</v>
      </c>
      <c r="I405" s="89">
        <v>20029</v>
      </c>
    </row>
    <row r="406" spans="1:9" s="90" customFormat="1" ht="18.75">
      <c r="A406" s="168"/>
      <c r="B406" s="156"/>
      <c r="C406" s="15" t="s">
        <v>161</v>
      </c>
      <c r="D406" s="28">
        <v>0.2</v>
      </c>
      <c r="E406" s="48"/>
      <c r="F406" s="134"/>
      <c r="G406" s="2"/>
      <c r="H406" s="64"/>
      <c r="I406" s="92"/>
    </row>
    <row r="407" spans="1:9" s="90" customFormat="1" ht="18.75">
      <c r="A407" s="166">
        <v>202</v>
      </c>
      <c r="B407" s="154" t="s">
        <v>647</v>
      </c>
      <c r="C407" s="13" t="s">
        <v>150</v>
      </c>
      <c r="D407" s="1">
        <v>0.5</v>
      </c>
      <c r="E407" s="46" t="s">
        <v>156</v>
      </c>
      <c r="F407" s="133">
        <v>174500</v>
      </c>
      <c r="G407" s="6"/>
      <c r="H407" s="70" t="s">
        <v>200</v>
      </c>
      <c r="I407" s="89">
        <v>20059</v>
      </c>
    </row>
    <row r="408" spans="1:9" s="90" customFormat="1" ht="18.75">
      <c r="A408" s="168"/>
      <c r="B408" s="156"/>
      <c r="C408" s="15" t="s">
        <v>149</v>
      </c>
      <c r="D408" s="28">
        <v>0.5</v>
      </c>
      <c r="E408" s="48"/>
      <c r="F408" s="134"/>
      <c r="G408" s="2"/>
      <c r="H408" s="64"/>
      <c r="I408" s="92"/>
    </row>
    <row r="409" spans="1:9" s="90" customFormat="1" ht="18.75">
      <c r="A409" s="188" t="s">
        <v>572</v>
      </c>
      <c r="B409" s="189"/>
      <c r="C409" s="189"/>
      <c r="D409" s="189"/>
      <c r="E409" s="190"/>
      <c r="F409" s="57">
        <f>SUM(F358:F408)</f>
        <v>2050400</v>
      </c>
      <c r="G409" s="191"/>
      <c r="H409" s="192"/>
      <c r="I409" s="193"/>
    </row>
    <row r="410" spans="1:9" ht="18.75">
      <c r="A410" s="185" t="s">
        <v>186</v>
      </c>
      <c r="B410" s="186"/>
      <c r="C410" s="186"/>
      <c r="D410" s="186"/>
      <c r="E410" s="186"/>
      <c r="F410" s="186"/>
      <c r="G410" s="186"/>
      <c r="H410" s="186"/>
      <c r="I410" s="187"/>
    </row>
    <row r="411" spans="1:9" s="90" customFormat="1" ht="37.5">
      <c r="A411" s="166">
        <v>203</v>
      </c>
      <c r="B411" s="115" t="s">
        <v>187</v>
      </c>
      <c r="C411" s="13" t="s">
        <v>189</v>
      </c>
      <c r="D411" s="1">
        <v>1</v>
      </c>
      <c r="E411" s="46" t="s">
        <v>163</v>
      </c>
      <c r="F411" s="59">
        <v>20000</v>
      </c>
      <c r="G411" s="62"/>
      <c r="H411" s="70" t="s">
        <v>200</v>
      </c>
      <c r="I411" s="89">
        <v>20171</v>
      </c>
    </row>
    <row r="412" spans="1:9" s="90" customFormat="1" ht="18.75">
      <c r="A412" s="168"/>
      <c r="B412" s="114" t="s">
        <v>188</v>
      </c>
      <c r="C412" s="14"/>
      <c r="D412" s="27"/>
      <c r="E412" s="47"/>
      <c r="F412" s="60"/>
      <c r="G412" s="63"/>
      <c r="H412" s="64"/>
      <c r="I412" s="91"/>
    </row>
    <row r="413" spans="1:9" s="90" customFormat="1" ht="37.5">
      <c r="A413" s="13">
        <v>204</v>
      </c>
      <c r="B413" s="115" t="s">
        <v>611</v>
      </c>
      <c r="C413" s="13" t="s">
        <v>190</v>
      </c>
      <c r="D413" s="1">
        <v>1</v>
      </c>
      <c r="E413" s="46" t="s">
        <v>163</v>
      </c>
      <c r="F413" s="59">
        <v>30000</v>
      </c>
      <c r="G413" s="62"/>
      <c r="H413" s="70" t="s">
        <v>200</v>
      </c>
      <c r="I413" s="89">
        <v>20202</v>
      </c>
    </row>
    <row r="414" spans="1:9" s="90" customFormat="1" ht="37.5">
      <c r="A414" s="13">
        <v>205</v>
      </c>
      <c r="B414" s="115" t="s">
        <v>610</v>
      </c>
      <c r="C414" s="13" t="s">
        <v>191</v>
      </c>
      <c r="D414" s="1">
        <v>1</v>
      </c>
      <c r="E414" s="46" t="s">
        <v>163</v>
      </c>
      <c r="F414" s="59">
        <v>479800</v>
      </c>
      <c r="G414" s="70" t="s">
        <v>200</v>
      </c>
      <c r="H414" s="62"/>
      <c r="I414" s="89">
        <v>20202</v>
      </c>
    </row>
    <row r="415" spans="1:9" s="90" customFormat="1" ht="37.5">
      <c r="A415" s="13">
        <v>206</v>
      </c>
      <c r="B415" s="115" t="s">
        <v>609</v>
      </c>
      <c r="C415" s="13" t="s">
        <v>192</v>
      </c>
      <c r="D415" s="1">
        <v>1</v>
      </c>
      <c r="E415" s="46" t="s">
        <v>163</v>
      </c>
      <c r="F415" s="59">
        <v>25000</v>
      </c>
      <c r="G415" s="62"/>
      <c r="H415" s="70" t="s">
        <v>200</v>
      </c>
      <c r="I415" s="89">
        <v>20202</v>
      </c>
    </row>
    <row r="416" spans="1:9" s="90" customFormat="1" ht="56.25">
      <c r="A416" s="13">
        <v>207</v>
      </c>
      <c r="B416" s="115" t="s">
        <v>608</v>
      </c>
      <c r="C416" s="13" t="s">
        <v>193</v>
      </c>
      <c r="D416" s="1">
        <v>1</v>
      </c>
      <c r="E416" s="46" t="s">
        <v>163</v>
      </c>
      <c r="F416" s="59">
        <v>20000</v>
      </c>
      <c r="G416" s="62"/>
      <c r="H416" s="70" t="s">
        <v>200</v>
      </c>
      <c r="I416" s="89">
        <v>20202</v>
      </c>
    </row>
    <row r="417" spans="1:9" s="90" customFormat="1" ht="37.5">
      <c r="A417" s="13">
        <v>208</v>
      </c>
      <c r="B417" s="115" t="s">
        <v>607</v>
      </c>
      <c r="C417" s="13" t="s">
        <v>194</v>
      </c>
      <c r="D417" s="1">
        <v>1</v>
      </c>
      <c r="E417" s="46" t="s">
        <v>163</v>
      </c>
      <c r="F417" s="59">
        <v>24000</v>
      </c>
      <c r="G417" s="62"/>
      <c r="H417" s="70" t="s">
        <v>200</v>
      </c>
      <c r="I417" s="89">
        <v>20238</v>
      </c>
    </row>
    <row r="418" spans="1:9" s="90" customFormat="1" ht="56.25">
      <c r="A418" s="13">
        <v>209</v>
      </c>
      <c r="B418" s="115" t="s">
        <v>606</v>
      </c>
      <c r="C418" s="13" t="s">
        <v>195</v>
      </c>
      <c r="D418" s="1">
        <v>1</v>
      </c>
      <c r="E418" s="46" t="s">
        <v>163</v>
      </c>
      <c r="F418" s="59">
        <v>19500</v>
      </c>
      <c r="G418" s="62"/>
      <c r="H418" s="70" t="s">
        <v>200</v>
      </c>
      <c r="I418" s="89">
        <v>20239</v>
      </c>
    </row>
    <row r="419" spans="1:9" s="90" customFormat="1" ht="18.75">
      <c r="A419" s="194" t="s">
        <v>573</v>
      </c>
      <c r="B419" s="195"/>
      <c r="C419" s="195"/>
      <c r="D419" s="195"/>
      <c r="E419" s="196"/>
      <c r="F419" s="57">
        <f>SUM(F411:F418)</f>
        <v>618300</v>
      </c>
      <c r="G419" s="191"/>
      <c r="H419" s="192"/>
      <c r="I419" s="193"/>
    </row>
    <row r="420" spans="1:9" ht="18.75">
      <c r="A420" s="185" t="s">
        <v>165</v>
      </c>
      <c r="B420" s="186"/>
      <c r="C420" s="186"/>
      <c r="D420" s="186"/>
      <c r="E420" s="186"/>
      <c r="F420" s="186"/>
      <c r="G420" s="186"/>
      <c r="H420" s="186"/>
      <c r="I420" s="187"/>
    </row>
    <row r="421" spans="1:9" s="90" customFormat="1" ht="37.5">
      <c r="A421" s="13">
        <v>210</v>
      </c>
      <c r="B421" s="115" t="s">
        <v>600</v>
      </c>
      <c r="C421" s="13" t="s">
        <v>166</v>
      </c>
      <c r="D421" s="1">
        <v>1</v>
      </c>
      <c r="E421" s="46" t="s">
        <v>163</v>
      </c>
      <c r="F421" s="59">
        <v>810000</v>
      </c>
      <c r="G421" s="70" t="s">
        <v>200</v>
      </c>
      <c r="H421" s="62"/>
      <c r="I421" s="89">
        <v>239150</v>
      </c>
    </row>
    <row r="422" spans="1:9" s="90" customFormat="1" ht="37.5">
      <c r="A422" s="13">
        <v>211</v>
      </c>
      <c r="B422" s="115" t="s">
        <v>167</v>
      </c>
      <c r="C422" s="13" t="s">
        <v>168</v>
      </c>
      <c r="D422" s="1">
        <v>1</v>
      </c>
      <c r="E422" s="46" t="s">
        <v>163</v>
      </c>
      <c r="F422" s="59">
        <v>150000</v>
      </c>
      <c r="G422" s="70" t="s">
        <v>200</v>
      </c>
      <c r="H422" s="62"/>
      <c r="I422" s="89">
        <v>239150</v>
      </c>
    </row>
    <row r="423" spans="1:9" s="90" customFormat="1" ht="37.5">
      <c r="A423" s="13">
        <v>212</v>
      </c>
      <c r="B423" s="115" t="s">
        <v>601</v>
      </c>
      <c r="C423" s="13" t="s">
        <v>169</v>
      </c>
      <c r="D423" s="1">
        <v>1</v>
      </c>
      <c r="E423" s="46" t="s">
        <v>163</v>
      </c>
      <c r="F423" s="59">
        <v>200000</v>
      </c>
      <c r="G423" s="70" t="s">
        <v>200</v>
      </c>
      <c r="H423" s="62"/>
      <c r="I423" s="89">
        <v>239150</v>
      </c>
    </row>
    <row r="424" spans="1:9" s="90" customFormat="1" ht="18.75">
      <c r="A424" s="13">
        <v>213</v>
      </c>
      <c r="B424" s="115" t="s">
        <v>172</v>
      </c>
      <c r="C424" s="13" t="s">
        <v>170</v>
      </c>
      <c r="D424" s="1">
        <v>1</v>
      </c>
      <c r="E424" s="46" t="s">
        <v>163</v>
      </c>
      <c r="F424" s="59">
        <v>429900</v>
      </c>
      <c r="G424" s="70" t="s">
        <v>200</v>
      </c>
      <c r="H424" s="62"/>
      <c r="I424" s="89">
        <v>239150</v>
      </c>
    </row>
    <row r="425" spans="1:9" s="90" customFormat="1" ht="37.5">
      <c r="A425" s="13">
        <v>214</v>
      </c>
      <c r="B425" s="115" t="s">
        <v>602</v>
      </c>
      <c r="C425" s="13" t="s">
        <v>171</v>
      </c>
      <c r="D425" s="1">
        <v>1</v>
      </c>
      <c r="E425" s="46" t="s">
        <v>163</v>
      </c>
      <c r="F425" s="59">
        <v>550000</v>
      </c>
      <c r="G425" s="70" t="s">
        <v>200</v>
      </c>
      <c r="H425" s="62"/>
      <c r="I425" s="89">
        <v>239150</v>
      </c>
    </row>
    <row r="426" spans="1:9" s="90" customFormat="1" ht="37.5">
      <c r="A426" s="13">
        <v>215</v>
      </c>
      <c r="B426" s="115" t="s">
        <v>173</v>
      </c>
      <c r="C426" s="13" t="s">
        <v>174</v>
      </c>
      <c r="D426" s="1">
        <v>1</v>
      </c>
      <c r="E426" s="46" t="s">
        <v>163</v>
      </c>
      <c r="F426" s="59">
        <v>349000</v>
      </c>
      <c r="G426" s="70" t="s">
        <v>200</v>
      </c>
      <c r="H426" s="62"/>
      <c r="I426" s="89">
        <v>239147</v>
      </c>
    </row>
    <row r="427" spans="1:9" s="90" customFormat="1" ht="37.5">
      <c r="A427" s="13">
        <v>216</v>
      </c>
      <c r="B427" s="115" t="s">
        <v>175</v>
      </c>
      <c r="C427" s="13" t="s">
        <v>176</v>
      </c>
      <c r="D427" s="1">
        <v>1</v>
      </c>
      <c r="E427" s="46" t="s">
        <v>163</v>
      </c>
      <c r="F427" s="59">
        <v>604600</v>
      </c>
      <c r="G427" s="70" t="s">
        <v>200</v>
      </c>
      <c r="H427" s="62"/>
      <c r="I427" s="89">
        <v>239147</v>
      </c>
    </row>
    <row r="428" spans="1:9" s="90" customFormat="1" ht="37.5">
      <c r="A428" s="13">
        <v>217</v>
      </c>
      <c r="B428" s="115" t="s">
        <v>603</v>
      </c>
      <c r="C428" s="13" t="s">
        <v>177</v>
      </c>
      <c r="D428" s="1">
        <v>1</v>
      </c>
      <c r="E428" s="46" t="s">
        <v>163</v>
      </c>
      <c r="F428" s="59">
        <v>325600</v>
      </c>
      <c r="G428" s="70" t="s">
        <v>200</v>
      </c>
      <c r="H428" s="62"/>
      <c r="I428" s="89">
        <v>239147</v>
      </c>
    </row>
    <row r="429" spans="1:9" s="90" customFormat="1" ht="56.25">
      <c r="A429" s="13">
        <v>218</v>
      </c>
      <c r="B429" s="115" t="s">
        <v>604</v>
      </c>
      <c r="C429" s="13" t="s">
        <v>178</v>
      </c>
      <c r="D429" s="1">
        <v>1</v>
      </c>
      <c r="E429" s="46" t="s">
        <v>163</v>
      </c>
      <c r="F429" s="59">
        <v>174500</v>
      </c>
      <c r="G429" s="70" t="s">
        <v>200</v>
      </c>
      <c r="H429" s="62"/>
      <c r="I429" s="89">
        <v>239147</v>
      </c>
    </row>
    <row r="430" spans="1:9" s="90" customFormat="1" ht="37.5">
      <c r="A430" s="13">
        <v>219</v>
      </c>
      <c r="B430" s="115" t="s">
        <v>605</v>
      </c>
      <c r="C430" s="13" t="s">
        <v>648</v>
      </c>
      <c r="D430" s="1">
        <v>1</v>
      </c>
      <c r="E430" s="46" t="s">
        <v>163</v>
      </c>
      <c r="F430" s="59">
        <v>329800</v>
      </c>
      <c r="G430" s="70" t="s">
        <v>200</v>
      </c>
      <c r="H430" s="62"/>
      <c r="I430" s="89">
        <v>239147</v>
      </c>
    </row>
    <row r="431" spans="1:9" s="90" customFormat="1" ht="18.75">
      <c r="A431" s="13">
        <v>220</v>
      </c>
      <c r="B431" s="115" t="s">
        <v>179</v>
      </c>
      <c r="C431" s="13" t="s">
        <v>171</v>
      </c>
      <c r="D431" s="1">
        <v>1</v>
      </c>
      <c r="E431" s="46" t="s">
        <v>163</v>
      </c>
      <c r="F431" s="59">
        <v>567100</v>
      </c>
      <c r="G431" s="70" t="s">
        <v>200</v>
      </c>
      <c r="H431" s="62"/>
      <c r="I431" s="89">
        <v>239147</v>
      </c>
    </row>
    <row r="432" spans="1:9" s="90" customFormat="1" ht="37.5">
      <c r="A432" s="13">
        <v>221</v>
      </c>
      <c r="B432" s="115" t="s">
        <v>180</v>
      </c>
      <c r="C432" s="13" t="s">
        <v>649</v>
      </c>
      <c r="D432" s="1">
        <v>1</v>
      </c>
      <c r="E432" s="46" t="s">
        <v>163</v>
      </c>
      <c r="F432" s="59">
        <v>349000</v>
      </c>
      <c r="G432" s="70" t="s">
        <v>200</v>
      </c>
      <c r="H432" s="62"/>
      <c r="I432" s="89">
        <v>239147</v>
      </c>
    </row>
    <row r="433" spans="1:9" s="90" customFormat="1" ht="18.75">
      <c r="A433" s="13">
        <v>222</v>
      </c>
      <c r="B433" s="115" t="s">
        <v>181</v>
      </c>
      <c r="C433" s="13" t="s">
        <v>182</v>
      </c>
      <c r="D433" s="1">
        <v>1</v>
      </c>
      <c r="E433" s="46" t="s">
        <v>163</v>
      </c>
      <c r="F433" s="59">
        <v>436200</v>
      </c>
      <c r="G433" s="70" t="s">
        <v>200</v>
      </c>
      <c r="H433" s="62"/>
      <c r="I433" s="89">
        <v>239147</v>
      </c>
    </row>
    <row r="434" spans="1:9" s="90" customFormat="1" ht="18.75">
      <c r="A434" s="16">
        <v>223</v>
      </c>
      <c r="B434" s="43" t="s">
        <v>183</v>
      </c>
      <c r="C434" s="16" t="s">
        <v>170</v>
      </c>
      <c r="D434" s="19">
        <v>1</v>
      </c>
      <c r="E434" s="7" t="s">
        <v>163</v>
      </c>
      <c r="F434" s="100">
        <v>110950</v>
      </c>
      <c r="G434" s="70" t="s">
        <v>200</v>
      </c>
      <c r="H434" s="104"/>
      <c r="I434" s="89">
        <v>239147</v>
      </c>
    </row>
    <row r="435" spans="1:9" s="90" customFormat="1" ht="18.75">
      <c r="A435" s="13">
        <v>224</v>
      </c>
      <c r="B435" s="115" t="s">
        <v>184</v>
      </c>
      <c r="C435" s="13" t="s">
        <v>185</v>
      </c>
      <c r="D435" s="1">
        <v>1</v>
      </c>
      <c r="E435" s="46" t="s">
        <v>163</v>
      </c>
      <c r="F435" s="59">
        <v>110950</v>
      </c>
      <c r="G435" s="70" t="s">
        <v>200</v>
      </c>
      <c r="H435" s="62"/>
      <c r="I435" s="89">
        <v>239147</v>
      </c>
    </row>
    <row r="436" spans="1:9" s="90" customFormat="1" ht="18.75">
      <c r="A436" s="197" t="s">
        <v>574</v>
      </c>
      <c r="B436" s="198"/>
      <c r="C436" s="198"/>
      <c r="D436" s="198"/>
      <c r="E436" s="199"/>
      <c r="F436" s="105">
        <f>SUM(F421:F435)</f>
        <v>5497600</v>
      </c>
      <c r="G436" s="200"/>
      <c r="H436" s="201"/>
      <c r="I436" s="201"/>
    </row>
    <row r="437" spans="1:9" ht="18.75">
      <c r="A437" s="185" t="s">
        <v>164</v>
      </c>
      <c r="B437" s="186"/>
      <c r="C437" s="186"/>
      <c r="D437" s="186"/>
      <c r="E437" s="186"/>
      <c r="F437" s="186"/>
      <c r="G437" s="186"/>
      <c r="H437" s="186"/>
      <c r="I437" s="187"/>
    </row>
    <row r="438" spans="1:9" ht="37.5">
      <c r="A438" s="37">
        <v>225</v>
      </c>
      <c r="B438" s="151" t="s">
        <v>650</v>
      </c>
      <c r="C438" s="37" t="s">
        <v>651</v>
      </c>
      <c r="D438" s="19">
        <v>1</v>
      </c>
      <c r="E438" s="7" t="s">
        <v>163</v>
      </c>
      <c r="F438" s="56">
        <v>355100</v>
      </c>
      <c r="G438" s="37"/>
      <c r="H438" s="37"/>
      <c r="I438" s="97">
        <v>239267</v>
      </c>
    </row>
    <row r="439" spans="1:9" ht="37.5">
      <c r="A439" s="37">
        <v>226</v>
      </c>
      <c r="B439" s="151" t="s">
        <v>653</v>
      </c>
      <c r="C439" s="37" t="s">
        <v>651</v>
      </c>
      <c r="D439" s="19">
        <v>1</v>
      </c>
      <c r="E439" s="7" t="s">
        <v>163</v>
      </c>
      <c r="F439" s="56">
        <v>30000</v>
      </c>
      <c r="G439" s="37"/>
      <c r="H439" s="37"/>
      <c r="I439" s="97">
        <v>239265</v>
      </c>
    </row>
    <row r="440" spans="1:9" ht="37.5">
      <c r="A440" s="37">
        <v>227</v>
      </c>
      <c r="B440" s="151" t="s">
        <v>654</v>
      </c>
      <c r="C440" s="37" t="s">
        <v>655</v>
      </c>
      <c r="D440" s="19">
        <v>1</v>
      </c>
      <c r="E440" s="7" t="s">
        <v>163</v>
      </c>
      <c r="F440" s="56">
        <v>30000</v>
      </c>
      <c r="G440" s="37"/>
      <c r="H440" s="37"/>
      <c r="I440" s="97">
        <v>239512</v>
      </c>
    </row>
    <row r="441" spans="1:9" ht="37.5">
      <c r="A441" s="37">
        <v>228</v>
      </c>
      <c r="B441" s="151" t="s">
        <v>652</v>
      </c>
      <c r="C441" s="37" t="s">
        <v>651</v>
      </c>
      <c r="D441" s="19">
        <v>1</v>
      </c>
      <c r="E441" s="7" t="s">
        <v>163</v>
      </c>
      <c r="F441" s="56">
        <v>355100</v>
      </c>
      <c r="G441" s="37"/>
      <c r="H441" s="37"/>
      <c r="I441" s="97">
        <v>239534</v>
      </c>
    </row>
    <row r="442" spans="1:9" s="90" customFormat="1" ht="18.75">
      <c r="A442" s="172">
        <v>229</v>
      </c>
      <c r="B442" s="154" t="s">
        <v>325</v>
      </c>
      <c r="C442" s="13" t="s">
        <v>11</v>
      </c>
      <c r="D442" s="142">
        <v>0.55</v>
      </c>
      <c r="E442" s="136" t="s">
        <v>12</v>
      </c>
      <c r="F442" s="175">
        <v>66735</v>
      </c>
      <c r="G442" s="70" t="s">
        <v>200</v>
      </c>
      <c r="H442" s="136"/>
      <c r="I442" s="139">
        <v>239251</v>
      </c>
    </row>
    <row r="443" spans="1:9" s="90" customFormat="1" ht="18.75">
      <c r="A443" s="173"/>
      <c r="B443" s="155"/>
      <c r="C443" s="14" t="s">
        <v>13</v>
      </c>
      <c r="D443" s="27">
        <v>0.15</v>
      </c>
      <c r="E443" s="4">
        <v>239479</v>
      </c>
      <c r="F443" s="176"/>
      <c r="G443" s="137"/>
      <c r="H443" s="137"/>
      <c r="I443" s="141"/>
    </row>
    <row r="444" spans="1:9" s="90" customFormat="1" ht="18.75">
      <c r="A444" s="173"/>
      <c r="B444" s="155"/>
      <c r="C444" s="14" t="s">
        <v>14</v>
      </c>
      <c r="D444" s="27">
        <v>0.15</v>
      </c>
      <c r="E444" s="137"/>
      <c r="F444" s="176"/>
      <c r="G444" s="137"/>
      <c r="H444" s="137"/>
      <c r="I444" s="141"/>
    </row>
    <row r="445" spans="1:9" s="90" customFormat="1" ht="18.75">
      <c r="A445" s="173"/>
      <c r="B445" s="155"/>
      <c r="C445" s="14" t="s">
        <v>15</v>
      </c>
      <c r="D445" s="27">
        <v>0.15</v>
      </c>
      <c r="E445" s="137"/>
      <c r="F445" s="176"/>
      <c r="G445" s="137"/>
      <c r="H445" s="137"/>
      <c r="I445" s="141"/>
    </row>
    <row r="446" spans="1:9" s="90" customFormat="1" ht="18.75">
      <c r="A446" s="174"/>
      <c r="B446" s="156"/>
      <c r="C446" s="14" t="s">
        <v>16</v>
      </c>
      <c r="D446" s="143" t="s">
        <v>17</v>
      </c>
      <c r="E446" s="138"/>
      <c r="F446" s="177"/>
      <c r="G446" s="138"/>
      <c r="H446" s="138"/>
      <c r="I446" s="140"/>
    </row>
    <row r="447" spans="1:9" s="90" customFormat="1" ht="18.75">
      <c r="A447" s="194" t="s">
        <v>656</v>
      </c>
      <c r="B447" s="195"/>
      <c r="C447" s="195"/>
      <c r="D447" s="195"/>
      <c r="E447" s="196"/>
      <c r="F447" s="105">
        <f>SUM(F438:F446)</f>
        <v>836935</v>
      </c>
      <c r="G447" s="200"/>
      <c r="H447" s="201"/>
      <c r="I447" s="201"/>
    </row>
    <row r="448" spans="1:9" s="106" customFormat="1" ht="18.75">
      <c r="A448" s="194" t="s">
        <v>575</v>
      </c>
      <c r="B448" s="195"/>
      <c r="C448" s="195"/>
      <c r="D448" s="195"/>
      <c r="E448" s="195"/>
      <c r="F448" s="147">
        <f>F77+F133+F264+F275+F302+F340+F356+F409+F419+F436+F447</f>
        <v>32756135</v>
      </c>
      <c r="G448" s="202"/>
      <c r="H448" s="203"/>
      <c r="I448" s="203"/>
    </row>
  </sheetData>
  <sheetProtection/>
  <mergeCells count="202">
    <mergeCell ref="B358:B362"/>
    <mergeCell ref="E328:E331"/>
    <mergeCell ref="A328:A331"/>
    <mergeCell ref="B328:B331"/>
    <mergeCell ref="F328:F331"/>
    <mergeCell ref="A99:A101"/>
    <mergeCell ref="B102:B105"/>
    <mergeCell ref="B316:B317"/>
    <mergeCell ref="B318:B321"/>
    <mergeCell ref="B322:B324"/>
    <mergeCell ref="C328:C331"/>
    <mergeCell ref="B46:B48"/>
    <mergeCell ref="A46:A48"/>
    <mergeCell ref="A264:E264"/>
    <mergeCell ref="G264:I264"/>
    <mergeCell ref="A265:I265"/>
    <mergeCell ref="A275:E275"/>
    <mergeCell ref="G275:I275"/>
    <mergeCell ref="H46:H48"/>
    <mergeCell ref="A86:A92"/>
    <mergeCell ref="A93:A94"/>
    <mergeCell ref="A77:E77"/>
    <mergeCell ref="A78:I78"/>
    <mergeCell ref="A106:A108"/>
    <mergeCell ref="B109:B113"/>
    <mergeCell ref="A109:A113"/>
    <mergeCell ref="B106:B108"/>
    <mergeCell ref="B79:B83"/>
    <mergeCell ref="A79:A83"/>
    <mergeCell ref="A102:A105"/>
    <mergeCell ref="F102:F105"/>
    <mergeCell ref="F307:F308"/>
    <mergeCell ref="A318:A321"/>
    <mergeCell ref="A134:I134"/>
    <mergeCell ref="A84:A85"/>
    <mergeCell ref="B93:B94"/>
    <mergeCell ref="B95:B98"/>
    <mergeCell ref="A95:A98"/>
    <mergeCell ref="B99:B101"/>
    <mergeCell ref="B407:B408"/>
    <mergeCell ref="A407:A408"/>
    <mergeCell ref="G302:I302"/>
    <mergeCell ref="E304:E306"/>
    <mergeCell ref="B304:B306"/>
    <mergeCell ref="B307:B308"/>
    <mergeCell ref="C307:C308"/>
    <mergeCell ref="A304:A306"/>
    <mergeCell ref="A307:A308"/>
    <mergeCell ref="A322:A324"/>
    <mergeCell ref="H37:H40"/>
    <mergeCell ref="A340:E340"/>
    <mergeCell ref="B8:B11"/>
    <mergeCell ref="A309:A310"/>
    <mergeCell ref="A303:I303"/>
    <mergeCell ref="B313:B315"/>
    <mergeCell ref="G307:G308"/>
    <mergeCell ref="F99:F101"/>
    <mergeCell ref="A313:A315"/>
    <mergeCell ref="A316:A317"/>
    <mergeCell ref="A41:A44"/>
    <mergeCell ref="H34:H36"/>
    <mergeCell ref="G3:H3"/>
    <mergeCell ref="I3:I4"/>
    <mergeCell ref="A5:I5"/>
    <mergeCell ref="A3:A4"/>
    <mergeCell ref="B3:B4"/>
    <mergeCell ref="C3:C4"/>
    <mergeCell ref="G15:G17"/>
    <mergeCell ref="H41:H44"/>
    <mergeCell ref="D3:D4"/>
    <mergeCell ref="F15:F17"/>
    <mergeCell ref="F34:F36"/>
    <mergeCell ref="A1:I1"/>
    <mergeCell ref="A2:I2"/>
    <mergeCell ref="B37:B40"/>
    <mergeCell ref="A37:A40"/>
    <mergeCell ref="E3:E4"/>
    <mergeCell ref="F3:F4"/>
    <mergeCell ref="G8:G11"/>
    <mergeCell ref="G12:G14"/>
    <mergeCell ref="F93:F94"/>
    <mergeCell ref="F95:F98"/>
    <mergeCell ref="A8:A11"/>
    <mergeCell ref="B12:B14"/>
    <mergeCell ref="A12:A14"/>
    <mergeCell ref="B15:B17"/>
    <mergeCell ref="A15:A17"/>
    <mergeCell ref="F46:F48"/>
    <mergeCell ref="F8:F11"/>
    <mergeCell ref="F12:F14"/>
    <mergeCell ref="F124:F126"/>
    <mergeCell ref="F122:F123"/>
    <mergeCell ref="F119:F121"/>
    <mergeCell ref="F117:F118"/>
    <mergeCell ref="F114:F116"/>
    <mergeCell ref="F37:F40"/>
    <mergeCell ref="F41:F44"/>
    <mergeCell ref="F84:F85"/>
    <mergeCell ref="F86:F92"/>
    <mergeCell ref="F79:F83"/>
    <mergeCell ref="F109:F113"/>
    <mergeCell ref="F106:F108"/>
    <mergeCell ref="B124:B126"/>
    <mergeCell ref="I147:I149"/>
    <mergeCell ref="I150:I152"/>
    <mergeCell ref="B84:B85"/>
    <mergeCell ref="B86:B92"/>
    <mergeCell ref="G133:I133"/>
    <mergeCell ref="A133:E133"/>
    <mergeCell ref="I153:I155"/>
    <mergeCell ref="B129:B130"/>
    <mergeCell ref="C129:C130"/>
    <mergeCell ref="F129:F130"/>
    <mergeCell ref="F127:F128"/>
    <mergeCell ref="I160:I161"/>
    <mergeCell ref="I162:I163"/>
    <mergeCell ref="I165:I166"/>
    <mergeCell ref="I156:I157"/>
    <mergeCell ref="I158:I159"/>
    <mergeCell ref="I167:I168"/>
    <mergeCell ref="I169:I170"/>
    <mergeCell ref="I171:I172"/>
    <mergeCell ref="I173:I175"/>
    <mergeCell ref="I176:I177"/>
    <mergeCell ref="I178:I179"/>
    <mergeCell ref="I180:I181"/>
    <mergeCell ref="I182:I183"/>
    <mergeCell ref="I184:I186"/>
    <mergeCell ref="I187:I188"/>
    <mergeCell ref="I189:I191"/>
    <mergeCell ref="I192:I193"/>
    <mergeCell ref="I194:I195"/>
    <mergeCell ref="I196:I197"/>
    <mergeCell ref="G332:G335"/>
    <mergeCell ref="I198:I199"/>
    <mergeCell ref="I202:I203"/>
    <mergeCell ref="I205:I206"/>
    <mergeCell ref="I207:I208"/>
    <mergeCell ref="I210:I211"/>
    <mergeCell ref="I212:I213"/>
    <mergeCell ref="A276:I276"/>
    <mergeCell ref="A302:E302"/>
    <mergeCell ref="H328:H331"/>
    <mergeCell ref="E309:E310"/>
    <mergeCell ref="F309:F310"/>
    <mergeCell ref="H309:H310"/>
    <mergeCell ref="I307:I308"/>
    <mergeCell ref="I214:I216"/>
    <mergeCell ref="B325:B327"/>
    <mergeCell ref="H307:H308"/>
    <mergeCell ref="D307:D308"/>
    <mergeCell ref="E307:E308"/>
    <mergeCell ref="A448:E448"/>
    <mergeCell ref="G447:I448"/>
    <mergeCell ref="A402:A404"/>
    <mergeCell ref="B405:B406"/>
    <mergeCell ref="A405:A406"/>
    <mergeCell ref="B389:B394"/>
    <mergeCell ref="A389:A394"/>
    <mergeCell ref="E389:E394"/>
    <mergeCell ref="F389:F394"/>
    <mergeCell ref="B395:B396"/>
    <mergeCell ref="A437:I437"/>
    <mergeCell ref="A447:E447"/>
    <mergeCell ref="A395:A396"/>
    <mergeCell ref="A436:E436"/>
    <mergeCell ref="G436:I436"/>
    <mergeCell ref="A341:I341"/>
    <mergeCell ref="A409:E409"/>
    <mergeCell ref="G419:I419"/>
    <mergeCell ref="A410:I410"/>
    <mergeCell ref="A419:E419"/>
    <mergeCell ref="F336:F339"/>
    <mergeCell ref="A420:I420"/>
    <mergeCell ref="A356:E356"/>
    <mergeCell ref="A357:I357"/>
    <mergeCell ref="A397:A401"/>
    <mergeCell ref="B402:B404"/>
    <mergeCell ref="G409:I409"/>
    <mergeCell ref="A411:A412"/>
    <mergeCell ref="B397:B401"/>
    <mergeCell ref="H336:H339"/>
    <mergeCell ref="A442:A446"/>
    <mergeCell ref="B442:B446"/>
    <mergeCell ref="F442:F446"/>
    <mergeCell ref="A70:A76"/>
    <mergeCell ref="B70:B76"/>
    <mergeCell ref="F70:F76"/>
    <mergeCell ref="A332:A335"/>
    <mergeCell ref="B332:B335"/>
    <mergeCell ref="F332:F335"/>
    <mergeCell ref="A325:A327"/>
    <mergeCell ref="A34:A36"/>
    <mergeCell ref="B373:B377"/>
    <mergeCell ref="A373:A377"/>
    <mergeCell ref="B378:B380"/>
    <mergeCell ref="A378:A380"/>
    <mergeCell ref="A381:A385"/>
    <mergeCell ref="B381:B385"/>
    <mergeCell ref="A336:A339"/>
    <mergeCell ref="B336:B339"/>
    <mergeCell ref="B41:B44"/>
  </mergeCells>
  <hyperlinks>
    <hyperlink ref="B7" r:id="rId1" display="การเตรียมแผ่นเยื่อพอลิไวนิลลิดีนฟลูออไรด์ความพรุนสูง ด้วยวิธีอิเล็กโทรสปินนิง เสริมด้วยพลาสมาแบบไอซีพีสำหรับเยื่อแลกเปลี่ยนโปรตอน"/>
    <hyperlink ref="B8" r:id="rId2" display="การจัดการองค์ความรู้เรื่องการประกันคุณภาพการศึกษา ระดับอุดมศึกษา"/>
    <hyperlink ref="B12" r:id="rId3" display="การหาผลเฉลยของสมการไดโอแฟนไทน์"/>
    <hyperlink ref="B15" r:id="rId4" display="สมบัติของพหุนามบนฟีลด์อันดับที่มีสัมประสิทธิ์ไม่เป็นลบ"/>
    <hyperlink ref="B18" r:id="rId5" display="การจัดการความปลอดภัยระบบจัดการความรู้กลุ่มงานวิจัย"/>
    <hyperlink ref="B20" r:id="rId6" display="การเตรียมแคปพิลลารีคอลัมน์ชนิดนาโนสำหรับแก๊สโคมาโทรกราฟีโดยวิธีการประกอบตัวขึ้นเองของท่อนาโนคาร์บอน"/>
    <hyperlink ref="B21" r:id="rId7" display="การปรับปรุงสมบัติยางธรรมชาติโดยการจับตัวกับอนุภาคนาโนโคพอลิเมอร์"/>
    <hyperlink ref="B23" r:id="rId8" display="เชนเซอร์ตรวจวัดความเผ็ดของพริก"/>
    <hyperlink ref="B24" r:id="rId9" display="การศึกษาการปลดปล่อยก๊าซเรือนกระจกของการการผลิตแชมพูสระผมและครีมนวดผมอัญชัน "/>
    <hyperlink ref="B26" r:id="rId10" display="การทดสอบความสามารถในการยับยั้ง lipid peroxidation ในอาหารและเครื่องสำอางของสารสกัดกระดังงาไทย โดยเทคนิค TBARS assay"/>
    <hyperlink ref="B29" r:id="rId11" display="การศึกษาการผลิตเอทานอลจากลำต้นธูปฤาษี"/>
    <hyperlink ref="B30" r:id="rId12" display="การศึกษาการแก้ปัญหาการใช้ศัพท์ทางชีววิทยาของนักศึกษาในวิชาชีววิทยา"/>
    <hyperlink ref="B31" r:id="rId13" display="การใช้ประโยชน์หัวเชื้อราปฎิปักษ์อัดเม็ดเพื่อการเกษตรแบบยั่งยืน"/>
    <hyperlink ref="B32" r:id="rId14" display="การประยุกต์ใช้โซล่าเซลล์สำหรับการศึกษาลักษณะการผันผวนของอากาศช่วงเวลากลางวัน"/>
    <hyperlink ref="B33" r:id="rId15" display="การพัฒนาโปรแกรมช่วยคำนวนวิชาปฏิการฟิสิกส์ 2 สำหรับ  นักศึกษาชั้นปีที่ 1 มหาวิทยาลัยเทคโนโลยีราชมงคลธัญบุรีโดยใช้วิชวลเบสิก"/>
    <hyperlink ref="B34" r:id="rId16" display="การเปรียบเทียบผลสัมฤทธิ์ทางการเรียนแบบกลุ่มกับแบบปกติ "/>
    <hyperlink ref="B37:B40" r:id="rId17" display="การลู่เข้าแบบเข้มของขั้นตอนใหม่สำหรับการประมาณค่าระบบของปัญหากึ่งเชิงแปรผันรวมและวงศ์อนันต์ของการส่งแบบกึ่งไม่ขยายในปริภูมิฮิลเบิร์ต"/>
    <hyperlink ref="B41:B44" r:id="rId18" display="การเปรียบเทียบผลสัมฤทธิ์ทางการเรียนของนักศึกษามหาวิทยาลัยเทคโนโลยีราชมงคลที่มาจากการคัดเลือกแบบโควตา  การสอบคัดเลือกของมหาวิทยาลัยและการสอบคัดเลือกของ สกอ. "/>
    <hyperlink ref="B45" r:id="rId19" display="การหาปริพันธ์อย่างรวดเร็ว"/>
    <hyperlink ref="B46:B48" r:id="rId20" display="เอกลักษณ์สำหรับจำนวนฟีโบนัชชี"/>
    <hyperlink ref="B49" r:id="rId21" display="ผลลัพธ์ของนิพจน์ a*1b*2c*3d"/>
    <hyperlink ref="B50" r:id="rId22" display="โครงการวิจัยการแก้ปัญหาการเรียนวิชาการเขียนโปรแกรมคอมพิวเตอร์สำหรับนักศึกษาปริญญาตรี สาขาเทคโนโลยีสารสนเทศ คณะวิทยาศาสตร์และเทคโนโลยี มทร.ธัญบุรี ในบทเรียนเรื่อง การเขียนโปรแกรมคอมพิวเตอร์ โดยใช้ภาษา C ด้วยสื่ออิเล็กทรอนิกส์"/>
    <hyperlink ref="B53" r:id="rId23" display="โครงการวิจัยการแก้ปัญหาการเรียนวิชาการออกแบบบนเว็บ สำหรับนักศึกษาปริญญาตรี สาขาเทคโนโลยีสารสนเทศ คณะวิทยาศาสตร์และเทคโนโลยี มทร.ธัญบุรี ในบทเรียนเรื่อง การออกแบบบนเว็บ ด้วยสื่ออิเล็กทรอนิกส์"/>
    <hyperlink ref="B51" r:id="rId24" display="โครงการวิจัยการแก้ปัญหาการเรียนวิชาการสื่อสารข้อมูล สำหรับนักศึกษาปริญญาตรี สาขาเทคโนโลยีคอมพิวเตอร์ คณะวิทยาศาสตร์และเทคโนโลยี มทร.ธัญบุรี ในบทเรียนเรื่อง การการสื่อสารข้อมูล ด้วยสื่ออิเล็กทรอนิกส์"/>
    <hyperlink ref="B52" r:id="rId25" display="โครงการวิจัยการแก้ปัญหาการเรียนวิชาการเขียนโปรแกรมคอมพิวเตอร์เชิงวัตถุ สำหรับนักศึกษาปริญญาตรี สาขาเทคโนโลยีสารสนเทศ คณะวิทยาศาสตร์และเทคโนโลยี มทร.ธัญบุรี ในบทเรียนเรื่อง การเขียนโปรแกรมคอมพิวเตอร์ เชิงวัตถุ โดยใช้ภาษา JAVA ด้วยสื่ออิเล็กทรอนิกส์"/>
    <hyperlink ref="B54" r:id="rId26" display="การพัฒนาทักษะในการคิดเชิงตรรกะของนักศึกษาชั้นปี 3 สาขาวิทยาการคอมพิวเตอร์"/>
    <hyperlink ref="B55" r:id="rId27" display="http://www.sar.rmutt.ac.th/?wpfb_dl=645"/>
    <hyperlink ref="B56" r:id="rId28" display="http://www.sar.rmutt.ac.th/?wpfb_dl=640"/>
    <hyperlink ref="B58" r:id="rId29" display="http://www.sar.rmutt.ac.th/?wpfb_dl=644"/>
    <hyperlink ref="B59" r:id="rId30" display="http://www.sar.rmutt.ac.th/?wpfb_dl=643"/>
    <hyperlink ref="B62" r:id="rId31" display="การพัฒนาโฟโตอิเล็กโตรเคมิคอลเชลล์สำหรับกำจัดสารมลพิษจากน้ำทิ้งอุตสาหกรรมสิ่งทอ"/>
    <hyperlink ref="B63" r:id="rId32" display="การศึกษาเปรียบเทียบผลสัมฤทธิ์ทางการเรียนเรื่องอะตอมและโครงสร้างโดยใช้บทเรียนออนไลน์กับการสอนแบบปกติของนักศึกษาที่เรียนวิชาเคมีสำหรับวิศวกร"/>
    <hyperlink ref="B65" r:id="rId33" display="การศึกษาระบบสารละลายน้ำสองวัฏภาคในการสกัดแคดเมียม"/>
    <hyperlink ref="B64" r:id="rId34" display="การผลิตกระดาษจากเปลือกสับปะรด"/>
    <hyperlink ref="B66" r:id="rId35" display="การศึกษาเปรียบเทียบผลสัมฤทธิ์ทางการเรียนเรื่องการอ่านชื่อสารประกอบไฮโดรคาร์บอนและอนุพันธ์บทเรียนออนไลน์กับการสอนแบบปกติของนักศึกษาที่เรียนวิชาเคมีทั่วไป"/>
    <hyperlink ref="B67" r:id="rId36" display="ศึกษาความเป็นไปได้ในการผลิตเอทานอลจากกากเมล็ดสบู่ดำ"/>
    <hyperlink ref="B69" r:id="rId37" display="การเปรียบเทียบผลของความร้อนที่มีต่อการสลายของวิตามินอีในน้ำมันปาล์มดิบกับน้ำมันปาล์มที่ผ่านกระบวนการ"/>
    <hyperlink ref="B68" r:id="rId38" display="การสังเคราะห์สารประกอบไทโอมอร์โฟลีน และอนุพันธ์โดยปฏิกิริยา Willgerodt-Kindler reaction"/>
    <hyperlink ref="B61" r:id="rId39" display="การศึกษาการปลดปล่อยก๊าซเรือนกระจกของการปลูกสมุนไพรฟ้าทะลายโจร "/>
    <hyperlink ref="B79:B83" r:id="rId40" display="การสร้างตัวพายีนที่เอื้อต่อการแสดงออกของโปรตีนสำหรับใช้ในเซลล์ของสัตว์เศรษฐกิจ "/>
    <hyperlink ref="B84" r:id="rId41" display="ความชุกของเชื้อซัลโมเนลลาและรูปแบบการดื้อสารต้านจุลชีพของเชื้อที่แยกได้จากเนื้อไก่ในตลาด จังหวัดปทุมธานี"/>
    <hyperlink ref="B86:B92" r:id="rId42" display="การศึกษาองค์ประกอบทางเคมีและฤทธิ์ทางชีวภาพของน้ำผึ้งไทยเพื่อการพัฒนาเป็นผลิตภัณฑ์อาหารสุขภาพ"/>
    <hyperlink ref="B93:B94" r:id="rId43" display="การเจริญเติบโตของกาบหอยแครง (Dionaea muscipula) ในวัสดุปลูกชนิดต่างๆ(Growth of Venus flytrap (Dionaea muscipula) with Various Media "/>
    <hyperlink ref="B95:B98" r:id="rId44" display="การใช้กากอ้อยเป็นวัสดุปลูกพืชในระบบปลูกพืชไม่ใช้ดิน(The Use of  Bgasse as Subtrate for Crop Production under Soilless Culture)"/>
    <hyperlink ref="B99:B101" r:id="rId45" display="ประสิทธิภาพของชันโรง Trigona terminata  ในการผสมเกสรแตงกวาพันธุ์ลูกผสม (Efficacy of Stingless bee Trigona terminata  as Insect pollinator  of F1 Hybrid Cucumber)"/>
    <hyperlink ref="B102:B105" r:id="rId46" display="ลักษณะทางเกษตรบางประการ ผลผลิตและองค์ประกอบผลผลิตของข้าวโพดลูกผสมพันธุ์การค้าของไทยและพันธุ์ลูกผสมของจีน  (Some Agronomic Characteristics, Yield and Yield Components of Thai Commercial Corn Hybrids and Chinese Hybrids) "/>
    <hyperlink ref="B274" r:id="rId47" display="โครงการประเมินผลสัมฤทธิ์ตามมาตรฐาน TQF หลักสูตรเทคโนโลยีสถาปัตยกรรมและสถาปัตยกรรมภายใน"/>
    <hyperlink ref="B273" r:id="rId48" display="โครงการเสนอแนะพัฒนาผังมหาวิทยาลัยเทคโนโลยีราชมงคลธัญบุรี"/>
    <hyperlink ref="B270" r:id="rId49" display="การศึกษาผลกระทบทางสังคมรอบอุทยานประวัติศาสตรพระนครศรีอยุธยาจากนโยบายการพัฒนาการท่องเที่ยว"/>
    <hyperlink ref="B268" r:id="rId50" display="การศึกษาระบบการออกแบบสำหรับการผลิตบ้านไม้สำเร็จรูปขนาดเล็กในประเทศไทย"/>
    <hyperlink ref="B269" r:id="rId51" display="แนวทางการพัฒนาพื้นที่ท่องเที่ยวบริเวณเกาะเกร็ดและพื้นที่โดยรอบเพื่อพัฒนาไปสู่รูปแบบการท่องเที่ยวเชิงนิเวศอย่างยั่งยืน"/>
    <hyperlink ref="B267" r:id="rId52" display="การเปรียบเทียบความคุ้มค่าของราคาค่าก่อสร้างต่อการลดการใช้พลังงานของหลังคาแบบชั้นเดียวกับหลังค่า 2 ชั้น ในงานสถาปัตยกรรม"/>
    <hyperlink ref="B411:B412" r:id="rId53" display="โครงการ การพัฒนาระบบการจัดการเรียนรู้ผ่านสื่ออิเล็กทรอนิกส์ (LMS) เรื่อง"/>
    <hyperlink ref="B422" r:id="rId54" display="การพัฒนาบทเรียนคอมพิวเตอร์ช่วยสอนวิชาทฤษฎีการขับร้องเพลงไทย"/>
    <hyperlink ref="B424" r:id="rId55" display="การศึกษาและพัฒนาผลิตภัณฑ์เครื่องประดับจากแก้ว "/>
    <hyperlink ref="B426" r:id="rId56" display="การพัฒนาผลิตภัณฑ์เครื่องจักรสารเพื่อการส่งเสริมเศรษฐกิจสร้างสรรค์"/>
    <hyperlink ref="B427" r:id="rId57" display="การพัฒนาใช้ฝุ่นดินที่เหลือใช้ในงานเซรามิกเพื่อสร้างสรรค์งานศิลปะ"/>
    <hyperlink ref="B432" r:id="rId58" display="การพัฒนาแบบฝึกโสตทักษะสำหรับผู้เรียนดนตรีในระดับอุดมศึกษา"/>
    <hyperlink ref="B106:B108" r:id="rId59" display="ความต้องการพื้นที่แปลงหญ้าของไก่พื้นเมืองที่เลี้ยงปล่อยในช่วงอายุ 1-4 เดือน (Grass-Land Space Requirement for Native Chicken in Free-range Production during 1-4 Month of Age) "/>
    <hyperlink ref="B109:B113" r:id="rId60" display="การศึกษาการดื้อสารต้านจุลชีพของเชื้อ  Salmonella  spp. ที่แยกจากฟาร์มสัตว์ในคณะเทคโนโลยีการเกษตร มหาวิทยาลัยเทคโนโลยีราชมงคลธัญบุรี(Study on Antimicrobial Resistance of  Salmonella spp. lsolated from Animalfarms in Faculty of Agricultural Technology, Raja"/>
    <hyperlink ref="B19" r:id="rId61" display="อิทธิพลการเติมนาโนไทเทเนียมไดออกไซด์ต่อสมบัติของพอลิโอลิฟิน"/>
    <hyperlink ref="B22" r:id="rId62" display="การเตรียมพอลิเมอร์แคปซูลที่หุ้มวัสดุเก็บความร้อนสำหรับผ้าที่ปรับสภาพความร้อนได้"/>
    <hyperlink ref="B25" r:id="rId63" display="การผลิตและควบคุมสารออกฤทธิ์ ของสมุนไพรว่านชักมดลูก ภายใต้การจัดการแสง ชนิด และอัตราปุ๋ย"/>
    <hyperlink ref="B28" r:id="rId64" display="การเหนี่ยวนำสารไฟโตเคมิคอลจากการเพาะเลี้ยงเนื้อเยื่อกรรณิการ์"/>
    <hyperlink ref="B27" r:id="rId65" display="การศึกษาผลของแหล่งไนโตรเจนและสารชักนำต่อการย่อยลิกนินของ Trichoderma viride ในการผลิตเยื่อกระดาษจากกาบกล้วยน้ำว้า"/>
    <hyperlink ref="B135:B136" r:id="rId66" display="ผลกระทบของซีเมนต์เถ้าลอยและผงหินปูนต่อการขยายตัว"/>
    <hyperlink ref="B137:B138" r:id="rId67" display="การพัฒนาสมบัติความต้านทานต่อการเกิดรอยขีดข่วนของ"/>
    <hyperlink ref="B139:B140" r:id="rId68" display="การศึกษาความเป็นไปได้ในการใช้เถ้าลอยอลูมิเนียมเป็น"/>
    <hyperlink ref="B143:B144" r:id="rId69" display="การออกแบบและสร้างดุมล้อมอเตอร์สำหรับรถยนต์ไฟฟ้า"/>
    <hyperlink ref="B145:B146" r:id="rId70" display="การศึกษาการควบคุมการปลดปล่อยยาที่สกัดจากว่านหาง"/>
    <hyperlink ref="B147:B149" r:id="rId71" display="การศึกษาความต้องการการใช้พลังงานไฟฟ้าของประเทศ"/>
    <hyperlink ref="B150:B152" r:id="rId72" display="การเปรียบเทียบอัตราการกัดกร่อนของรอยต่อเกย"/>
    <hyperlink ref="B153:B155" r:id="rId73" display="การศึกษาเปรียบเทียบสมบัติของรอยเชื่อมท่อไอเสียรถยนต์"/>
    <hyperlink ref="B164" r:id="rId74" display="การบำบัดน้ำเสียด้วยคลื่นอุลตร้าโซนิค"/>
    <hyperlink ref="B156:B157" r:id="rId75" display="การศึกษาสมบัติรอยเชื่อมต้านทานแบบจุดระหว่างอลูมเนียม"/>
    <hyperlink ref="B158" r:id="rId76" display="การสร้างเครื่องบดผงพลาสติกสำหรับการขึ้นรูปแบบหมุน"/>
    <hyperlink ref="B160:B161" r:id="rId77" display="อิทธิพลของตัวแปรในการอัดขึ้นรูปเย็นต่อการไหลตัวของ"/>
    <hyperlink ref="B162:B163" r:id="rId78" display="การพัฒนาซองบรรจุเซลล์สำหรับบรรจุลิเธียมแบตเตอรี่จาก"/>
    <hyperlink ref="B165:B166" r:id="rId79" display="ศึกษากระบวนการผลิตกะทิน้ำนมข้าวร่วมกับธัญพืชพาส"/>
    <hyperlink ref="B167:B168" r:id="rId80" display="การศึกษาสมบัติเชิงกดลและโครงสร้างจุลภาคของการเชื่อม"/>
    <hyperlink ref="B169:B170" r:id="rId81" display="การพัฒนาคุณสมบัติเชิงกลของอิฐดินดิบแบบผสมน้ำ"/>
    <hyperlink ref="B198:B199" r:id="rId82" display="การใช้น้ำยางวัลคาไนซ์สำหรับพัฒนาสมบัติของคอนกรีต"/>
    <hyperlink ref="B171:B172" r:id="rId83" display="ผลกระทบของการรับแรงกระทำแบบซ้ำไปซ้ำมาของผนัง"/>
    <hyperlink ref="B173:B175" r:id="rId84" display="พฤติกรรมของกำลังรับแรงเฉือนในดินเหนียวที่เสริมกำลัง"/>
    <hyperlink ref="B176:B177" r:id="rId85" display="การกรองไหลขวางเพื่อสกัดแยกฟอสโฟไลปิดในน้ำมัน"/>
    <hyperlink ref="B178:B179" r:id="rId86" display="ปัจจัยการศึกษาสัญญาณเสียงและภาพเพื่อการสื่อสารและ"/>
    <hyperlink ref="B180:B181" r:id="rId87" display="การพัฒนาแผ่นชิ้นไม้อัดซึ่งใช้ตัวเชื่อมประสานจากเปลือก"/>
    <hyperlink ref="B182:B183" r:id="rId88" display="การศึกษาเพื่อเตรียมเส้นใยพอลิพรอพิลีนที่ไม่ชอบน้ำ"/>
    <hyperlink ref="B184:B186" r:id="rId89" display="การเตรียมและศึกษาสมบัติของวัสดุคอมโพสิตระหว่าง"/>
    <hyperlink ref="B201" r:id="rId90" display="บรรจุภัณฑ์เครื่องสำอางจากพลาสติกย่อยสลายได้ทางชีวภาพ"/>
    <hyperlink ref="B202:B203" r:id="rId91" display="การออกแบบโครงสร้างและระบบควบคุมสำหรับระบบจัด"/>
    <hyperlink ref="B200" r:id="rId92" display="การใช้ยางธรรมชาติสำหรับพัฒนาผลิตภัณฑ์พาราชิงเกิ้ลรูฟ"/>
    <hyperlink ref="B207:B208" r:id="rId93" display="กล่องเย็นสำหรับเก็บน้ำนมแม่ด้วยวัสดุฉนวนกันความร้อน"/>
    <hyperlink ref="B209" r:id="rId94" display="การพัฒนาถ่านอัดแท่งจากกากมะพร้าวเป็นพลังงานทดแทน"/>
    <hyperlink ref="B205:B206" r:id="rId95" display="การพัฒนาวัสดุคอมโพสิทจากกาบปาล์มสำหรับแผ่นฉนวน"/>
    <hyperlink ref="B204" r:id="rId96" display="เครื่องสานเข่งปลาทูจากตอกไม้ไผ่"/>
    <hyperlink ref="B212:B213" r:id="rId97" display="ปัจจัยการศึกษาจมูกอิเล็กทรกนิกส์เพื่อตรวจวัดและเตือนภัย"/>
    <hyperlink ref="B253" r:id="rId98" display="การพัฒนาระบบควบคุมสำหรับหุ่นยนต์พิกัดฉาก"/>
    <hyperlink ref="B228:B231" r:id="rId99" display="การพัฒนาผลสัมฤทธิ์ทางการเรียนวิชาปฏิบัติการระบบ"/>
    <hyperlink ref="B225:B227" r:id="rId100" display="การวิเคราะห์ผลการเรียนนักศึกษาในรายวิชาพื้นฐานทาง"/>
    <hyperlink ref="B223:B224" r:id="rId101" display="การศึกษาผลสัมฤทธิ์ทางการเรียนวิชาสัมมนาด้วยการเรียน"/>
    <hyperlink ref="B220:B222" r:id="rId102" display="การประยุกต์ใช้แบบจำลอง HEC-ResSim ช่วยในการ"/>
    <hyperlink ref="B277" r:id="rId103" display="โครงการวิจัยเครื่องดื่มข้าวกล้องงอกสำเร็จรุป"/>
    <hyperlink ref="B278" r:id="rId104" display="โครงการวิจัยการพัฒนาผลิตภัณฑ์ไข่เค็ม"/>
    <hyperlink ref="B279" r:id="rId105" display="โครงการวิจัยน้ำสลัดเสริมข้าวกล้องงอก"/>
    <hyperlink ref="B280" r:id="rId106" display="โครงการวิจัยการถ่ายทอดเทคโนโลยีผลิตปล้าร้าก้อน สู่วิสาหกิจชุมชน กลุ่มแม่บ้านเกษตรกรบ้านท่าตูมฯ"/>
    <hyperlink ref="B281" r:id="rId107" display="โครงการวิจัยบารณืข้าวตอกสามรส"/>
    <hyperlink ref="B282" r:id="rId108" display="โครงการวิจัยการพัฒนาผลิตภัณฑ์ข้าวเกรียบธัญพืช"/>
    <hyperlink ref="B283" r:id="rId109" display="โครงการวิจัยการใช้ใบป่านทดแทนหญ้านางนวลในแป้งขนมเทียน"/>
    <hyperlink ref="B284" r:id="rId110" display="โครงการวิจัยการพัฒนาผลิตภัณฑ์ขนมปังเสริมเกสรดอกบัวหลวง"/>
    <hyperlink ref="B285" r:id="rId111" display="โครงการวิจัยการพัฒนาผงโรยข้าวสำเร็จรูปเสริมสมุนไพร"/>
    <hyperlink ref="B286" r:id="rId112" display="โครงการวิจัยกระดาษจากเปลือกข้าวโพดต้านแบคทีเรีย"/>
    <hyperlink ref="B287" r:id="rId113" display="โครงการวิจัยการพัฒนาผลิตภัณฑ์สร้างสรรค์จากผ้าเฉลียง"/>
    <hyperlink ref="B288" r:id="rId114" display="โครงการวิจัยการพัฒนาชุดสตรีมุสลิมจากผ้า"/>
    <hyperlink ref="B289" r:id="rId115" display="โครงการวิจัยการพัฒนาวุดสเพื่อการแกะสลักของอ่อน"/>
    <hyperlink ref="B290" r:id="rId116" display="โครงการวิจัยการพัฒนาเนื้อดินปั้นอีพ็อกซี่สำหรับผลิตภัณฑ์งานประดิษฐ์"/>
    <hyperlink ref="B291" r:id="rId117" display="โครงการวิจัยการการจัดกิจกรรมด้านคณิตศาสตร์แบบูรณาการ เพื่อส่งเสริมพัฒนาการเด็กปฐมวัย"/>
    <hyperlink ref="B293" r:id="rId118" display="โครงการวิจัยการศึกษาประสิทธิภาพการวาดภาพแฟชั่นของนักศึกษาหลักสูตรคหกรรมศาสตร์บัณฑิตสาขาวิชาออกแบบแฟชั่นและการจัดการสินค้า"/>
    <hyperlink ref="B294" r:id="rId119" display="โครงการวิจัยการเพิ่มยอดขายและภาพลักษณ์ที่ดีของตราสินค้าด้วยระบบการจัดการและเทคนิคการจัดแสดงสินค้า"/>
    <hyperlink ref="B295" r:id="rId120" display="โครงการวิจัยการศึกษาความพึงพอใจของสถานประกอบการที่มีต่อโครงการจัดการเรียนการสอนแบบบูรณาการ (TM-15) ของหลักสูตรคหกรรมศาสตร์บัณฑิต คณะเทคโนโลยีคหกรรมศาสตร์"/>
    <hyperlink ref="B298" r:id="rId121" display="การพัฒนาดอกบัวสวรรค์ชุบทอง"/>
    <hyperlink ref="B296" r:id="rId122" display="การพัฒนาอาหารไทยจานด่วนขนาดเล็ก เพื่อการประกอบอาชีพอิสระ : กรณีศึกษาข้าวกระเพราะอ่อนไข่ดาว"/>
    <hyperlink ref="B297" r:id="rId123" display="การพัฒนาผ้าไหมไทยเพื่อการผลิตเสื้อผ้าสตรี"/>
    <hyperlink ref="B299" r:id="rId124" display="การพัฒนาหุ่นขนาดตัวมาตรฐานเด็กไทย"/>
    <hyperlink ref="B300" r:id="rId125" display="ศิลปะงานตัดต่อผ้าและการปักตกแต่งลวดลายสู่การพัฒนาผลิตภัณฑ์เสื้อผ้า"/>
    <hyperlink ref="B301" r:id="rId126" display="การพัฒนาทักษะการใช้จักรเย็บผ้าระบบอุตสาหกรรมของนักศึกษา ชั้นปีที่ 1 สาขาสิ่งทอและเครื่องนุ่งห่มโดยใช้ชุดฝึกทักษะ"/>
    <hyperlink ref="B307" r:id="rId127" display="การพัฒนารูปแบบศึกษาบันเทิงเพื่อส่งเสริมการเรียนรู้ในระดับปริญญาตรี "/>
    <hyperlink ref="B304" r:id="rId128" display="เครื่องลดความชื้นข้าวเปลือกด้วยคลื่นไมโครเวฟ"/>
    <hyperlink ref="B342" r:id="rId129" display="โครงการวิจัยกระบวนการสร้างภาพลักษณ์ของคณะเทคโนโลยีสื่อสารมวลชน"/>
    <hyperlink ref="B343" r:id="rId130" display="โครงการวิจัยกลยุทธ์การโฆษณาเพื่อสร้างการรู้เท่าทันเกี่ยวกับผลิตภัณฑ์ลด"/>
    <hyperlink ref="B348" r:id="rId131" display="โครงการวิจัยการผลิตสื่อโขนโดยใช้เทคนิคโมชั่นแค็ปเจอร์"/>
    <hyperlink ref="B350" r:id="rId132" display="โครงการวิจัยคุณภาพของงานพิมพ์ภาพถ่ายภายใต้สภาวะการบันทึกที่แตกต่างกัน"/>
    <hyperlink ref="B353" r:id="rId133" display="โครงการวิจัยการพัฒนาบรรจุภัณฑ์เพื่อการขนส่งผลิตภัณฑ์หินทรายเทียม"/>
    <hyperlink ref="B363:B364" r:id="rId134" display="การเปรียบเทียบความสามารถทางการแข่งขันของตลาดน้ำดอนหวาย อำเภอ"/>
    <hyperlink ref="B366:B367" r:id="rId135" display="การพัฒนาคุณภาพชีวิตของผู้ประกอบอาชีพมอเตอร์ไซด์รับจ้างในเขตกรุงเทพ"/>
    <hyperlink ref="B368:B369" r:id="rId136" display="ปัจจัยที่มีความสัมพันธ์กับความรู้มุ่งสู่ความปลอดภัยของหัวหน้างานในโรงงาน"/>
    <hyperlink ref="B371:B372" r:id="rId137" display="บุคลิกภาพและอารมณ์ ต่อความคาดหวังของนักท่องเที่ยวที่ใช้บริการที่พัก"/>
    <hyperlink ref="B386" r:id="rId138" display="ปัจจัยที่มีผลต่อการพัฒนาคุณภาพชีวิตของผู้สูงวัยใน จังหวัดปทุมธานี "/>
    <hyperlink ref="B388" r:id="rId139" display="การจัดการความรู้สำหรับระบบให้คำปรึกษาการเรียน "/>
    <hyperlink ref="B254:B256" r:id="rId140" display="ความพึงพอใจในการใช้ปัจจัยสนับสนุนการเรียนการสอน"/>
    <hyperlink ref="B257:B260" r:id="rId141" display="การพัฒนาผลสัมฤทธิ์ทางการเรียน เรื่องการหาความข้มข้น"/>
    <hyperlink ref="B261:B263" r:id="rId142" display="เปรียบเทียบผลสัมฤทธิ์ทางการเรียนรู้ที่ใช้วิธีการสอน"/>
    <hyperlink ref="B236:B237" r:id="rId143" display="การศึกษาผลสัมฤทธิ์ทางการเรียนรู้ด้วยชุดคำศัพท์เฉพาะ"/>
    <hyperlink ref="B240:B241" r:id="rId144" display="การทำปุ๋ยหมักจากเศษอินทรีย์วัตถุโดยใช้ถังหมักแบบเติม"/>
    <hyperlink ref="B244:B245" r:id="rId145" display="การปรับปรุงสีและกลิ่นของน้ำมันไพโรไลซิสจากขยะ"/>
    <hyperlink ref="B242:B243" r:id="rId146" display="การศึกษาผลสัมฤทธิ์ในการสอบใบประกอบวิชาชีพ"/>
    <hyperlink ref="B238:B239" r:id="rId147" display="การหาค่าความสัมพันธ์ระหว่างกำลังรับแรงดึงและความ"/>
    <hyperlink ref="B232:B235" r:id="rId148" display="การพัฒนาผลสัมฤทธิ์ทางการเรียนวิชาระบบควบคุม โดย"/>
    <hyperlink ref="B249:B250" r:id="rId149" display="การสร้างบทเรียนสื่ออิเล็กทรอนิกส์เรื่องการใช้โปรแกรม"/>
    <hyperlink ref="B246:B248" r:id="rId150" display="การศึกษาความต้องการและออกแบบระบบฐานข้อมูลราย"/>
    <hyperlink ref="B217:B219" r:id="rId151" display="ผลของความรู้พื้นฐานต่อผลสัมฤทธิ์ทางการเรียนวิชา"/>
    <hyperlink ref="B6" r:id="rId152" display="การสังเคราะห์เส้นใยน้ำผึ้งนาโนเพื่อเป็นวัสดุสมานแผลต้นแบบทางการแพทย์"/>
    <hyperlink ref="B60" r:id="rId153" display="http://www.sar.rmutt.ac.th/?wpfb_dl=896"/>
    <hyperlink ref="B57" r:id="rId154" display="โครงร่างระบบช่วยสนับสนุนการตัดสินใจสำหรับการติดตามผู้กระทำความผิดในด้านก่อการร้ายในสามจังหวัดชายแดนภาคใต้"/>
    <hyperlink ref="B141:B142" r:id="rId155" display="การศึกษาอิทธิพลของขี้ตะกรันอลูมิเนียมจากโรงหล่อที่มีผล"/>
    <hyperlink ref="B192:B193" r:id="rId156" display="การศึกษาอิทธิพลตัวแปรในกระบวนการขึ้นรูปลึกชิ้นงานที่"/>
    <hyperlink ref="B194:B195" r:id="rId157" display="การศึกษาอิทธิพลของแรงกดในกระบวนการขึ้นรูปลึกชิ้น"/>
    <hyperlink ref="B196:B197" r:id="rId158" display="การศึกษาอิทธิพลของดรอว์บีดในกระบวนการขึ้นรูปลึกชิ้น"/>
    <hyperlink ref="B214:B216" r:id="rId159" display="การพัฒนาการกระจายตัวของท่อนาโนคาร์บอนในวัสดุ"/>
    <hyperlink ref="B187:B188" r:id="rId160" display="ชุดควบคุมระบบอิเล็กทรอนิกส์กำลังด้วยบอร์ดประมวลผล"/>
    <hyperlink ref="B189:B191" r:id="rId161" display="กระบวนการหมักเอทานอลแบบรวมปฏิกิริยาสองขั้นตอน"/>
    <hyperlink ref="B266" r:id="rId162" display="การออกแบบอาคารบ้านเดี่ยว 2 ชั้น ราคาประหยัดด้วยระบบประสานทางพิกัด"/>
    <hyperlink ref="B271" r:id="rId163" display="การศึกษาความร่วมมือภาคประชาชนต่อมาตรการและแผนอนุมัติป้องกันภัยพิบัติสึนามิ กรณีศึกษาหาดป่าตอง จังหวัดภูเก็ต"/>
    <hyperlink ref="B272" r:id="rId164" display="การออกแบบและก่อสร้างบ้านพักฉุกเฉินและบ้านพักอาศัยสำเร็จรูป"/>
    <hyperlink ref="B428" r:id="rId165" display="ต้นแบบผลิตภัณฑ์เชิงวัฒนธรรม : การออกแบบเพื่อสื่อเอกลักษณ์พื้นถิ่นจากงานจิตรกรรมฝาผนังไทย "/>
    <hyperlink ref="B431" r:id="rId166" display="การสร้างสรรค์ผลิตภัณฑหัตถกรรมประดับเปลือกหอยแมลงภู่ "/>
    <hyperlink ref="B433" r:id="rId167" display="การออกแบบภายในห้องสมุดประชาชน  จังหวัดปทุมธานี "/>
    <hyperlink ref="B434" r:id="rId168" display="การศึกษาและพัฒนาเก้าอี้ผักผ่อนจากเส้นใยตาล"/>
    <hyperlink ref="B435" r:id="rId169" display="การสร้างสรรค์ผลิตภัณฑ์จากการปั้นดินไทย "/>
    <hyperlink ref="B309:B310" r:id="rId170" display="การศึกษาทางพลศาสตร์ที่มีผลกระทบต่อการเคลื่อนที่ของวัสดุ"/>
    <hyperlink ref="B313:B315" r:id="rId171" display="ความสัมพันธ์ระหว่างคะแนนสอบคัดเลือกเข้าศึกษาต่อและผลสัมฤทธิ์ทางการเรียนระดับมัธยมศึกษาตอนปลายกับผลสัมฤทธิ์ทางการเรียนของนักศึกษาคณะครุศาสตร์อุตสาหกรรม มหาวิทยาลัยเทคโนโลยีราชมงคลธัญบุรี "/>
    <hyperlink ref="B325:B327" r:id="rId172" display="การเตรียมความพร้อมด้านการจัดการศึกษาของมหาวิทยาลัยเทคโนโลยี"/>
    <hyperlink ref="B251:B252" r:id="rId173" display="การพัฒนาทักษะพื้นฐานงานวิศวกรรมอิเล็กทรอนิกส์"/>
    <hyperlink ref="B292" r:id="rId174" display="โครงการวิจัยการพัฒนาองค์ความรู้ (KM) การทำแบบตัดเสื้อผ้าอุตสาหกรรมด้วยคอมพิวเตอร์"/>
    <hyperlink ref="B330:B331" r:id="rId175" display="การเปรียบเทียบผลสัมฤทธิ์ทางการเรียนของนักศึกษามหาวิทยาลัยเทคโนโลยีราชมงคลที่มาจากการคัดเลือกแบบโควตา  การสอบคัดเลือกของมหาวิทยาลัยและการสอบคัดเลือกของ สกอ. "/>
    <hyperlink ref="B332" r:id="rId176" display="การจัดการองค์ความรู้เรื่องการประกันคุณภาพการศึกษา ระดับอุดมศึกษา"/>
    <hyperlink ref="B336:B339" r:id="rId177" display="การเปรียบเทียบผลสัมฤทธิ์ทางการเรียนของนักศึกษามหาวิทยาลัยเทคโนโลยีราชมงคลที่มาจากการคัดเลือกแบบโควตา  การสอบคัดเลือกของมหาวิทยาลัยและการสอบคัดเลือกของ สกอ. "/>
    <hyperlink ref="B442:B446" r:id="rId178" display="การสร้างตัวพายีนที่เอื้อต่อการแสดงออกของโปรตีนสำหรับใช้ในเซลล์ของสัตว์เศรษฐกิจ "/>
    <hyperlink ref="B70:B76" r:id="rId179" display="การศึกษาองค์ประกอบทางเคมีและฤทธิ์ทางชีวภาพของน้ำผึ้งไทยเพื่อการพัฒนาเป็นผลิตภัณฑ์อาหารสุขภาพ"/>
    <hyperlink ref="B131" r:id="rId180" display="การศึกษาการปลดปล่อยก๊าซเรือนกระจกของการการผลิตแชมพูสระผมและครีมนวดผมอัญชัน "/>
    <hyperlink ref="B132" r:id="rId181" display="การผลิตและควบคุมสารออกฤทธิ์ ของสมุนไพรว่านชักมดลูก ภายใต้การจัดการแสง ชนิด และอัตราปุ๋ย"/>
    <hyperlink ref="B441" r:id="rId182" display="การศึกษาองค์ประกอบทางเคมีและฤทธิ์ทางเภสัชวิทยาของเซลล์ต้นกำเนิดจากบัวหลวง"/>
    <hyperlink ref="B438" r:id="rId183" display="ผลของสารสกัดจากบัวหลวงต่อการเจริญเติบโตของเซลล์ต้นกำเนิด ชนิดมีเซนไคยม์"/>
    <hyperlink ref="B440" r:id="rId184" display="ปัจจัยที่มีผลต่อพฤติกรรมการสร้างเสริมสุขภาพโดยใช้หลักการแพทย์อผนไทยในผู้ป่วยโรคความดันโลหิตสูง"/>
    <hyperlink ref="B439" r:id="rId185" display="การศึกษาคุณลักษณ์ผู้นำของนักศึกษาสาขาวิชาการแพทย์แผนไทยประยุกต์ : กรณีศึกษา-วิทยาลัยการแพทย์แผนไทย"/>
  </hyperlinks>
  <printOptions/>
  <pageMargins left="0.2755905511811024" right="0.2755905511811024" top="0.31496062992125984" bottom="0.31496062992125984" header="0.31496062992125984" footer="0.31496062992125984"/>
  <pageSetup horizontalDpi="600" verticalDpi="600" orientation="landscape" paperSize="9" r:id="rId1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Aofaof33</cp:lastModifiedBy>
  <cp:lastPrinted>2012-08-17T00:52:13Z</cp:lastPrinted>
  <dcterms:created xsi:type="dcterms:W3CDTF">2011-11-28T03:52:32Z</dcterms:created>
  <dcterms:modified xsi:type="dcterms:W3CDTF">2012-08-17T01:05:40Z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